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20730" windowHeight="11160"/>
  </bookViews>
  <sheets>
    <sheet name="Hoja1"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3" i="1" l="1"/>
  <c r="G89" i="1"/>
  <c r="G10" i="1"/>
  <c r="G80" i="1"/>
  <c r="G43" i="1"/>
  <c r="G63" i="1"/>
  <c r="G97" i="1"/>
  <c r="G106" i="1"/>
</calcChain>
</file>

<file path=xl/sharedStrings.xml><?xml version="1.0" encoding="utf-8"?>
<sst xmlns="http://schemas.openxmlformats.org/spreadsheetml/2006/main" count="500" uniqueCount="307">
  <si>
    <t>UNIDAD</t>
  </si>
  <si>
    <t>CANTIDAD</t>
  </si>
  <si>
    <t>PU</t>
  </si>
  <si>
    <t>IMPORTE</t>
  </si>
  <si>
    <t>m3</t>
  </si>
  <si>
    <t>SUMA TERRACERÍAS</t>
  </si>
  <si>
    <t>PAVIMENTO DE CONCRETO HIDRÁULICO</t>
  </si>
  <si>
    <t>SUMA PAVIMENTOS</t>
  </si>
  <si>
    <t>kg</t>
  </si>
  <si>
    <t>PILOTES DE CONCRETO COLADOS EN EL LUGAR</t>
  </si>
  <si>
    <t>ml</t>
  </si>
  <si>
    <t>Rellenos con materiales procedentes de los bancos que elija el contratista incluyendo acarreos, por unidad de obra terminada de excavaciones, compactada al 95%, por unidad de obra terminada.</t>
  </si>
  <si>
    <t>m2</t>
  </si>
  <si>
    <t>ACERO PARA CONCRETO HIDRAULICO</t>
  </si>
  <si>
    <t>CONCRETO LANZADO</t>
  </si>
  <si>
    <t>Concreto lanzado para estabilización de terreno, por unidad de obra terminada: De f'c = 200 kg/cm2, incluye tela de gallinero y anclaje de 1/2" de diámetro x 0.5 m longitud  @ 4 m2, alambre para amarres por unidad de obra terminada, según proyecto tipo, por unidad de obra terminada.</t>
  </si>
  <si>
    <t>MUROS APARENTES</t>
  </si>
  <si>
    <t>Suministro y colocación de muro fachada segun diseño a una cara con CEMPANEL biselado de 12.7 mm de espesor sobre un bastidor metálico galvanizado de 6" (15.24cms) cal. #20 a cada 40.7 cms (16") y reforzado en escuadras para la fijacion a los elementos de concreto en módulos de 1.22 x 2.44 mts. Biselado todo el perímetro, llevará una membrana impermeable tyveck o similar antes del cempanel. Las juntas entre placas se dejaran con una separación de 6 mm y se sellarán con un sellador híbrido no endurecible en color gris y/o blanco. Se resanará toda la superficie con resanador APM colorcel en los orificios de tornillos y se dejara listo para recibir pintura. Altura máxima de estos muros es de 4.88 m</t>
  </si>
  <si>
    <t>Drenes de PVC de 4" de 50 cms, por unidad de obra terminada.</t>
  </si>
  <si>
    <t>pza</t>
  </si>
  <si>
    <t>SUMA SUBESTRUCTURA</t>
  </si>
  <si>
    <t>SUPERESTRUCTURA</t>
  </si>
  <si>
    <t>CONCRETO HIDRAULICO</t>
  </si>
  <si>
    <t>De f'c = 250 kg/cm2 en guarniciones según proyecto, por unidad de obra terminada.</t>
  </si>
  <si>
    <t>De f'c = 250 kg/cm2 en losas de puente, por unidad de obra terminada.</t>
  </si>
  <si>
    <t>De f'c = 250 kg/cm2 en losas de acceso, por unidad de obra terminada.</t>
  </si>
  <si>
    <t>De f'c = 350 kg/cm2 en trabes presforzadas según proyecto, por unidad de obra terminada.</t>
  </si>
  <si>
    <t xml:space="preserve"> ACERO PARA CONCRETO HIDRAULICO</t>
  </si>
  <si>
    <t>Habilitado y armado de Varillas de límite elástico igual o mayor de 4,200 kg/cm2 en guarniciones según proyecto, por unidad de obra terminada.</t>
  </si>
  <si>
    <t>Habilitado y armado de Varillas de límite elástico igual o mayor de 4,200 kg/cm2 en losas de puente, por unidad de obra terminada.</t>
  </si>
  <si>
    <t>Habilitado y armado de Varillas de límite elástico igual o mayor de 4,200 kg/cm² en losas de acceso, por unidad de obra terminada.</t>
  </si>
  <si>
    <t>Habilitado y armado de Varillas de límite elástico igual o mayor de 4,200 kg/cm2 en trabes presfozadas tipo cajón según proyecto, por unidad de obra terminada.</t>
  </si>
  <si>
    <t>ACERO DE PRESFUERZO</t>
  </si>
  <si>
    <t>Suministro, habilitado y armado de acero de presfuerzo de 1/2" de diámetro fpu= 19,000 kg/cm2 de baja relajación G270K en trabes presforzadas, incluye herrajes, cuñas, acopladores, ductos, lechada mano de obra, herramienta, equipo y todo lo necesario para su correcta ejecución, por unidad de obra terminada.</t>
  </si>
  <si>
    <t>Traslado y Montaje de Trabes Presforzadas. Incluye: Resguardo, traslados, maniobras, permisos, dispositivos de seguridad en traslado y montaje, por unidad de obra terminada</t>
  </si>
  <si>
    <t>Para Trabe Cajón, según proyecto hasta 20 m de longitud, por unidad de obra terminada.</t>
  </si>
  <si>
    <t>JUNTAS Y APOYOS</t>
  </si>
  <si>
    <t>Suministro e instalación de junta de dilatación  Sika Flex 1-A o similar de 5 cms de profundidad por 2.5 cms de espesor, incluye: Suministro e instalación de cartón asfaltado de 1/2" fexpan de celotex o similar, por unidad de obra terminada.</t>
  </si>
  <si>
    <t>Suministro e instalación de junta de dilatación  Sika Flex 1-A o similar de 1 cm de profundidad por 0.5 cms de espesor, con cola de rata,en junta de contracción, mano de obra por concepto de obra ternminada</t>
  </si>
  <si>
    <t>Apoyos de neopreno fijo o móvil y para respaldo de trabes según proyecto de dureza SHORE 60, por unidad de obra terminada.</t>
  </si>
  <si>
    <t>dm3</t>
  </si>
  <si>
    <t>SUMA SUPERESTRUCTURA</t>
  </si>
  <si>
    <t>T R A B A J O S   D I V E R S O S</t>
  </si>
  <si>
    <t>Relleno en banquetas y camellones con material producto de cortes, compactado al 90% de su P.V.S.M., incluye mano de obra, herramienta, equipo y todo lo necesario para su ejecución, por unidad de obra terminada.</t>
  </si>
  <si>
    <t>Banqueta de concreto hidráulico reforzado, colada en el lugar de f´c=150 Kg/cm2, cualquier ancho y espesor de 8 cms, por unidad de obra terminada.</t>
  </si>
  <si>
    <t>Cordón cuneta de 0.1 m2 de sección, de concreto f'c=150 Kg/cm2, por unidad de obra terminada.</t>
  </si>
  <si>
    <t>Cordón trapezoidal sobre losa de concreto en líneas curvas y rectas, de 0.14 m2 de sección de concreto f'c=150 Kg/cm2, incluye perforación en losa para anclaje con varilla de 1/2" a cada 1.5 mts, por unidad de obra terminada.</t>
  </si>
  <si>
    <t>Suministro y aplicación de pintura color amarillo tráfico, a dos manos, en cordón cuneta de 0.094 m2 de sección, por unidad de obra terminada.</t>
  </si>
  <si>
    <t>Piso de concreto hidráulico reforzado con fibra de polipropileno a razón de 900 gramos por m3, de f´c=250 kg/cm2 y 10 cms de espesor, anchos variables, por unidad de obra terminada.</t>
  </si>
  <si>
    <t>Pintura vinilica de fondo en trabes precoladas, cabezales, muro de protección de pilotes y barreras, por unidad de obra terminada.</t>
  </si>
  <si>
    <t>Pintura vinilica en muro  de cempanel, sellador y resanes, por unidad de obra terminada.</t>
  </si>
  <si>
    <t>Parapeto metálico según proyecto, incluye la fabricación e instalación, además la aplicación del primario epóxico catalizado con poliamida RA-26 y acabado de poliuretano acrílico alifático PPG U-21 en color aprobado por la Secretaria, incluye, materiales, mano de obra, herramienta, equipo.  carga, descarga, transporte y todo lo necesario para su correcta ejecución, p.u.o.t.</t>
  </si>
  <si>
    <t>Suministro y colocación de malla naranja fabricada en polietileno de alta densidad, para delimitar áreas de circulación peatonal de la obra, sujeta a malla electrosoldada con alambre recocido, de 1.2 m. De altura, P.U.O.T.</t>
  </si>
  <si>
    <t>Suministro y colocación de malla electrosoldada 6X6-4/4, diámetro del alambre 5.72mm, para delimitación del área de trabajo y protección peatonal  fijada a postes de acero de refurerzo de 1.75 de alto, con base de concreto f'c= 150 kg/cm2 de 40x40x50 cm. incluye; Mano de obra, material, herramienta, equipo y todo lo necesario para su correcta instalación, P.U.O.T.</t>
  </si>
  <si>
    <t>Suministro y colocación de barrera de protección anaranjada</t>
  </si>
  <si>
    <t>Reubicación de puente peatonal que obstaculiza el proyecto a lugar adecuado que indique la supervisión</t>
  </si>
  <si>
    <t>Barrera central modular de concreto hidráulico premezclado con resistencia f´c=250 Kg/cm2, con longitud de módulo de 300 cms, por unidad de obra terminada.</t>
  </si>
  <si>
    <t>Mensúla metálica para barrera central con reflejante, por unidad de obra terminada.</t>
  </si>
  <si>
    <t>SUMA TRABAJOS DIVERSOS</t>
  </si>
  <si>
    <t>DESMANTELAMIENTOS Y ÁRBOLES</t>
  </si>
  <si>
    <t>Replantación de Arboles existentes.  Incluye: Desenraice, retiro fuera de la obra al sitio que indique la dependencia, acarreo, resguardo, maniobras, sembrado, rellenos, mano de obra, herramienta, equipo y todo lo necesario para su correcta reubicación, por unidad de obra terminada.</t>
  </si>
  <si>
    <t>Reposición de Arboles. Incluye: suministro, fletes al sitio donde se requiera plantar, maniobras, rellenos, mano de obra, herramienta, equipo y todo lo necesario para la correcta ejecución de los trabajos, por unidad de obra terminada.</t>
  </si>
  <si>
    <t>Desinstalación y retiro de arbotantes (alumbrado público) existentes, Incluye: Desmontaje, resguardo, retiro fuera de la obra al sitio que indique la dependencia, acarreo, montaje, conexiones, materiales, mano de obra, herramienta, equipo y todo lo necesario para su correcta ejecución, por unidad de obra terminada.</t>
  </si>
  <si>
    <t>Desinstalación y retiro de señalamiento vertical bajo. Incluye: Desmontaje, resguardo, retiro fuera de la obra al sitio que indique la dependencia, materiales, equipo, herramienta, mano de obra, fletes, acarreos, montajes y todo lo necesario para la correcta ejecución de los trabajos, por unidad de obra terminada.</t>
  </si>
  <si>
    <t>Desinstalación y retiro de señalamiento vertical alto. Incluye: Desmontaje, resguardo, retiro fuera de la obra al sitio que indique la dependencia, materiales, equipo, herramienta, mano de obra, fletes, acarreos, montajes y todo lo necesario para la correcta ejecución de los trabajos, por unidad de obra terminada.</t>
  </si>
  <si>
    <t>Suministro y colocación de maceta fabricada en planta de 1.30 x 1.30 x 0.80 mts, de concreto con polímero, incluye molde de fibra de vidrio, maniobras de carga y decarga, acarreo y colocación en diversos lugares de la obra</t>
  </si>
  <si>
    <t>Suministro e instalación de árbol tipo olivo (olea europea) o similar de 3", incluye colocación de tierra especial para el crecimiento óptimo del mismo</t>
  </si>
  <si>
    <t>SUMA DESMANTELAMIENTOS Y ÁRBOLES</t>
  </si>
  <si>
    <t>DEMOLICIONES</t>
  </si>
  <si>
    <t>Demolición de cordones o guarniciones de concreto existentes, por medios mecánicos. Incluye: traspaleo de material para su carga y retiro fuera de la obra al cañón del indio, equipo, herramienta y mano de obra, por unidad de obra terminada.</t>
  </si>
  <si>
    <t>Demolición de banquetas  de cualquier espesor, incluye dentellones, herramienta, mano de obra, y retiro fuera de la obra al cañón del indio y todo lo necesario para su correcta ejecución, por unidad de obra terminada.</t>
  </si>
  <si>
    <t>Demolición de carpeta asfáltica, por medios mecánicos. Incluye: traspaleo de material para su carga y retiro fuera de la obra al cañón del indio, equipo, herramienta, mano de obra y todo lo necesario para su correcta ejecución, por unidad de obra terminada.</t>
  </si>
  <si>
    <t>Demolición de elementos de concreto reforzado. Incluye: herramienta manual y/o automática, mano de obra, y retiro fuera de la obra al cañón del indio y todo lo necesario para su correcta ejecución, por unidad de obra terminada.</t>
  </si>
  <si>
    <t>Corte de carpeta con disco, por unidad de obra terminada.</t>
  </si>
  <si>
    <t>Relleno fluido auto-compactable para respaldo muro de contención De f'c = 85 kg/cm2, por unidad de obra terminada</t>
  </si>
  <si>
    <t>SUMA DEMOLICIONES</t>
  </si>
  <si>
    <t>DRENAJE PLUVIAL EN VIADUCTO</t>
  </si>
  <si>
    <t>Excavación para obras de drenaje, cualquiera que sea su clasificación y profundidad, por unidad de obra terminada.</t>
  </si>
  <si>
    <t>Retiro de material producto de la excavación, incluye: carga y descarga de material, acarreos al cañon del indio, herramienta, equipo y mano de obra, por unidad de obra terminada.</t>
  </si>
  <si>
    <t>Plantilla y acostillamiento con grava caliza triturada de 3/4" compactada al 85% proctor</t>
  </si>
  <si>
    <t>Suministro de tubería corrugada de polietileno de alta densidad (PEAD) para alcantarillado sanitario de 18" de diámetro, interior liso, con campana y empaques, puesta en obra</t>
  </si>
  <si>
    <t>Instalación de tubería de Polietileno de alta densidad (PEAD) corrugada con campana integrada de 18" de diámetro</t>
  </si>
  <si>
    <t>Rejillas metálicas tipo en imbornales y otros elementos, por unidad de obra terminada.</t>
  </si>
  <si>
    <t>SUMA DRENAJE PLUVIAL EN VIADUCTO</t>
  </si>
  <si>
    <t>CÁRCAMO DE BOMBEO</t>
  </si>
  <si>
    <t xml:space="preserve">   S E Ñ A L A M I E N T O   H O R I Z O N T A L</t>
  </si>
  <si>
    <t>SEÑALAMIENTO  VERTICAL</t>
  </si>
  <si>
    <t xml:space="preserve">   OBRA INDUCIDA</t>
  </si>
  <si>
    <t>Ejecución y/o Pago por trabajos de reubicación y adecuación de instalaciones subterráneas existentes  y las que resulten.  Incluye  excavaciones, rellenos, construcción renivelación de pozos de visita, cajas de válvula, suministros e instalación de tuberías y ductos interconexiones, reposición de tomas y descargas domiciliarias, reubicación de postes y retenidas de CFE. Todo lo anterior de acuerdo a los diseños, especificaciones y proyectos elaborados por las empresas propietarias de la infraestructura.</t>
  </si>
  <si>
    <t>p.g.</t>
  </si>
  <si>
    <t xml:space="preserve">   A L U M B R A D O</t>
  </si>
  <si>
    <t>Suministro e instalacion de subestacion  tipo poste incluye : Poste de concreto de 12 mts - 750,Transformador monofasico de 25 kva 13200-120/240 Marca Continental o similar, aisladores, apartarrayos, cortacircuito,fusibles, herrajes, sistemas de tierras,mufa de 32 mm, tubo conduit de 32 mm, base para medidor , tubo flexible de32 mm con sus conectores, tubo conduit de 55mm con codo de 90 , contra y monitor de 51 mm, cable de cobre cal. 2 awg, sistema de tierra delta. Incluye acarreo , mano de obra, asesoria, prueba de los equipos y todo lo necesario para su correcta instalaciony funcionamiento.</t>
  </si>
  <si>
    <t>Pago por interconexión de toda la red eléctrica  del sistema de alumbrado  y verificacion de subestaciones ante cfe incluye tramites y servicios.</t>
  </si>
  <si>
    <t>Suministro e Instalacion de luminario de 200 watts con tecnologia led, 127#277 v, en poste de 12  mts con brazo de 2mts, modelo Vialed, mca. Construlita. incluye: acarreo, mano de obra, prueba, y todo lo necesario para su correcta instalacion, por unidad de obra terminada.</t>
  </si>
  <si>
    <t>Luminario tipo reflector halcon para sobreponer en muro de 200 watts 127/220 V 6000 k como se indica en proyecto.</t>
  </si>
  <si>
    <t>Suministro e instalación de poste  cónico circular de 12.00 mts. tipo punta de poste, con brazo de 2 mts fabricado en una sola sección con lámina de acero norma astm-1011 grado 36 en calibre 11, diseñado para una resistencia a la tensión de 75,000 psi  (lbs/plg2) la soldadura longitudinal es de alambre  sólido tipo aws a 5.17 em  13k de 3/32¨ de diámetro, bajo un proceso de soldadura de arco sumergido en fundente. el fundente utilizado es un 860 f 7a2-em 13k, esto de acuerdo a la norma aws di.l sección 1. el  recubrimiento anticorrosivo debe cumplir con la  norma d8500-01, 02, 03 de C.F.E. con juego de anclas; incluye: pintura final en campo, acarreo, equipo, herramienta, grúa, montaje y mano de obra, por unidad de obra terminada.</t>
  </si>
  <si>
    <t>Construccion de base de concreto para postes de 12 mts sobre  terraplen o camellon de , f´c=200 kg/cms2, piramidal de 0.40x0.50x1.20 mts armada con varilla 4vs n°4 y varillas  n°3 a cada 20 cms.incluye : suministro de materiales, instalación de anclas(4), mano de obra excavación habilitado ,cimbra y descimbra, acabado común, armado, colado, vibrado, curado, relleno con material inerte de banco, compactado con pisón de mano en capas de 20 cms.  al 90% proctor, acarreos, desperdicios, herramienta, equipo, limpieza y retiro de sobrantes fuera de la obra, por unidad de obra terminada.</t>
  </si>
  <si>
    <t>Suministro e instalación de cable de aluminio cal.#6 AWG con aislamiento para 600 v. xhhw-2 90°c marca stabiloy incluye : acarreo ,herramienta y mano de obra, por unidad de obra terminada.</t>
  </si>
  <si>
    <t>Suministro e instalación de cable de aluminio cal.# 6 AWG con aislamiento para 600 v. xhhw-2 90°c, para tierra fisica, marca stabiloy o similar  incluye : acarreo ,herramienta y mano de obra, por unidad de obra terminada.</t>
  </si>
  <si>
    <t>Suministro e instalación de cable de aluminio cal.#6 AWG con aislamiento para 600 v. xhhw-2 90°c marca stabiloy o similar, incluye : acarreo ,herramienta y mano de obra..(alimentacion a luminarias), por unidad de obra terminada.</t>
  </si>
  <si>
    <t>Suministro e instalación de cable de aluminio cal.#4 AWG con aislamiento para 600 v. xhhw-2 90°c marca stabiloy incluye : acarreo ,herramienta y mano de obra, por unidad de obra terminada.</t>
  </si>
  <si>
    <t>Suministro e instalación de cable de aluminio cal.# 4 AWG con aislamiento para 600 v. xhhw-2 90°c, para tierra fisica, marca stabiloy o similar  incluye : acarreo ,herramienta y mano de obra, por unidad de obra terminada.</t>
  </si>
  <si>
    <t>Suministro e instalación de poliducto color rojo de 51mm de diam. (2¨) enterrado a 65cms.  y recubierto 5cms. de concreto (f´c=100kgs/cm2)  incluye guía de alambre galvanizado, ruptura y reposición de carpetas ò camellones y todo lo necesario para su correcta instalación, por unidad de obra terminada.</t>
  </si>
  <si>
    <t>Suministro e instalacion de tubo conduit de acero galvanizado pared gruesa de 38 mm ( 1 1/2") de diam. incluye: abrazaderas, contras, monitores, condulets,accesorios, equipo, herramienta, mano de obra y todo lo necesario para su correcta instalacion y montaje, por unidad de obra terminada.</t>
  </si>
  <si>
    <t>Suministro e instalación de interruptor termomagnetico en caja moldeada de 100 amp. marco 100amp. 2f, 600v.c.a. cat. FAL 26100 marca square”d” incluye: acarreo, equipo, herramienta y mano de obra, por unidad de obra terminada.</t>
  </si>
  <si>
    <t>Suministro e instalación de interruptor termomagnetico en caja moldeada de 20 amp. marco 100amp. 2f,  220v.c.a. cat. FAL 22020marca square”d” incluye acarreo, equipo, herramienta y mano de obra, por unidad de obra terminada.</t>
  </si>
  <si>
    <t>Suministro e instalación de gabinete himel de 100x80x30cms.  tipo nema 3r para instalar, interruptores, contactor, switch selector, kit de barra a tierra. incluye: acarreo, equipo, herramienta y mano de obra, por unidad de obra terminada.</t>
  </si>
  <si>
    <t>Suministro e instalación de switch-selector, manual–fuera–automático contacto sostenido 240v .marca square”d” incluye: acarreo equipo, herramienta y mano de obra, por unidad de obra terminada.</t>
  </si>
  <si>
    <t>Suministro e instalación de fotocelda para 240v. marca contesa o similar incluye: acarreo ,herramienta y mano de obra, por unidad de obra terminada.</t>
  </si>
  <si>
    <t>Suministro e instalación de kit de barra a tierra cat. pk12gta marca square”D” incluye: electrodo con filtro y acoplador de impedancias, saco compuesto mejorador de suelo (h2ohm) juego de brújula y nivel para instalación, barra de unión de cobre, aerosol antioxidante, registro de PVC para protección de electrodo, conectores tipo ojo-cable, conectores tipo varilla-cable .  acarreo, herramienta y mano de obra, por unidad de obra terminada.</t>
  </si>
  <si>
    <t>Registro tipo albañal de PVC 40 cms. incluye: acarreo, equipo, herramienta, mano de obra y todo lo necesario para su instalación, por unidad de obra terminada.</t>
  </si>
  <si>
    <t>Registro en piso para subestaciones baja tension en banqueta tipo 1. incluye: acarreo,herramienta,material,mano de obra y todo lo necesario para su instalacion, por unidad de obra terminada.</t>
  </si>
  <si>
    <t>Modificación de instalaciones existentes de C.F.E. para la realización del proyecto</t>
  </si>
  <si>
    <t xml:space="preserve"> EXCAVACION EN SECO POR MEDIOS MECANICOS EN TERRENO TIPO B, A UNA PROFUNDIDAD DE 4.00 A 6.00 MTO. EL PRECIO INCLUYE: EQUIPO, HERRAMIENTA Y MANO DE OBRA, AFINE DE TALUDES Y PLANTILLA, P.U.O.T.</t>
  </si>
  <si>
    <t>8.0001</t>
  </si>
  <si>
    <t>M2</t>
  </si>
  <si>
    <t>MEJORAMIENTO DE TERRENO NATURAL (20 CMS PROMEDIO), EL PRECIO INCLUYE: ESCARIFICADO, ACAMELLONADO, HUMEDECIDO, EXTENDIDO Y COMPACTADO, AL 90 % DE LA PRUEBA PROCTOR, EQUIPO, MATERIALES HERRAMIENTAS Y MANO DE OBRA. P.U.O.T.</t>
  </si>
  <si>
    <t>MEJORAMIENTO DE TERRENO NATURAL CON CALHIDRA  5% DE SU PVSM EN UN ESPESOR PROMEDIO DE 20 CM, COMPACTADO AL 90 % , EL PRECIO INCLUYE: ESCARIFICADO, DISGREGADO, ACAMELLONADO, HUMECTADO, HOMOGENIZADO, TENDIDO Y COMPACTADO, EQUIPO, MATERIALES, HERRAMIENTA Y MANO DE OBRA, P.U.O.T.</t>
  </si>
  <si>
    <t>8.0357</t>
  </si>
  <si>
    <t xml:space="preserve">8.0008 </t>
  </si>
  <si>
    <t>BASE DE CALICHE TRITURADO COMPACTADA AL 95 % P.V.S.M., EL PRECIO INCLUYE: MATERIAL, MAQUINARIA, TENDIDO, HUMEDECIDO, ACAMELLONADO, HOMOGENIZADO, COMPACTADO, HERRAMIENTA Y MANO DE OBRA, P.U.O.T.</t>
  </si>
  <si>
    <t>M3</t>
  </si>
  <si>
    <t xml:space="preserve">5.0043 </t>
  </si>
  <si>
    <t>RELLENO CON MATERIAL DE BANCO, BASE DE 1 ½ A FINOS 50 % CONTENIDO DE ARENA COMPACTADA AL 95% DE P.V.S.M., EL PRECIO INCLUYE: MATERIALES, EQUIPO, HERRAMIENTA Y MANO DE OBRA,
P.U.O.T.</t>
  </si>
  <si>
    <t>5.0205</t>
  </si>
  <si>
    <t>RELLENO CON MATERIAL DE BANCO, BASE DE 1 ½ A FINOS 30 % CONTENIDO DE ARENA COMPACTADA AL 95% DE P.V.S.M., EL PRECIO INCLUYE: MATERIALES, EQUIPO, HERRAMIENTA Y MANO DE OBRA,
P.U.O.T.</t>
  </si>
  <si>
    <t xml:space="preserve"> M3 </t>
  </si>
  <si>
    <t xml:space="preserve"> P A V I M E N T O S (SUB-BASES Y BASES)</t>
  </si>
  <si>
    <t>TERRACERÍAS (TERRAPLENES Y CORTES)</t>
  </si>
  <si>
    <t>CARPETA DE CONCRETO ASFÁLTICOS</t>
  </si>
  <si>
    <t xml:space="preserve">8.0013 </t>
  </si>
  <si>
    <t xml:space="preserve">M2 </t>
  </si>
  <si>
    <t>APLICACION DE RIEGO DE IMPREGNACION CON EMULSION ASFALTICA ECI-60 A RAZON DE 1.50 LTS POR M2, EL PRECIO INCLUYE: MATERIALES, DESPERDICIOS, EQUIPO, HERRAMIENTA Y MANO DE OBRA (P.U.O.T.)</t>
  </si>
  <si>
    <t>8.0014</t>
  </si>
  <si>
    <t>APLICACION DE RIEGO DE LIGA CON EMULSION ASFALTICA ECR-65 A 9 RAZON DE 0.80 LTS POR M2, EL PRECIO INCLUYE: MATERIALES, DESPERDICIOS, EQUIPO, HERRAMIENTA Y MANO DE OBRA (P.U.O.T.)</t>
  </si>
  <si>
    <t>FORMACION Y COMPACTACION DE CAPA DE SUBRASANTE CON MATERIAL DE BANCO CALICHE CRIBADO, EL PRECIO INCLUYE:  ACAMELLONADO, TENDIDO, HUMEDEDECIDO, HOMOGENIZADO Y COMPACTADO AL 95 % DE SU P.V.S.M. EN CAPAS NO MAYORES DE 20 CM, MATERIALES, EQUIPO, HERRAMIENTA Y MANO DE OBRA, P.U.O.T.</t>
  </si>
  <si>
    <t>8.0358</t>
  </si>
  <si>
    <t xml:space="preserve">8.0010 </t>
  </si>
  <si>
    <t>BARRIDO DE LA SUPERFICIE A TRATAR, EL PRECIO INCLUYE EQUIPO, HERRAMIENTA Y MANO DE OBRA P.U.O.T.</t>
  </si>
  <si>
    <t xml:space="preserve">8.0090 </t>
  </si>
  <si>
    <t>CONSTRUCCION DE CARPETA DE CONCRETO ASFALTICO DE 10 CMS DE ESPESOR COMPACTO, COMPACTADO AL 95% DE SU P.V.M., CONCRETO ASFALTICO ELABORADO EN PLANTA CON CEMENTO ASFALTICO PG64- 22, MATERIAL PETREO CALIZA TRITURADA DE 3/4" A FINOS, EL PRECIO INCLUYE: MATERIALES, FABRICACIONES, DESPERDICIOS, EQUIPO, HERRAMIENTA Y MANO DE OBRA (P.U.O.T.)</t>
  </si>
  <si>
    <t xml:space="preserve">8.0017 </t>
  </si>
  <si>
    <t>ML</t>
  </si>
  <si>
    <t xml:space="preserve">8.0321 </t>
  </si>
  <si>
    <t>SEÑALIZACIÓN DE FLECHAS DE DIRECCIÓN DE FLUJO (SEÑALIZACIÓN EN PISO) BLANCO O AMARILLO TRAFICO CON DIMENCIONES DE 5.00 X 0.75 MTS INCLUYE: MATERIALES FLETES, DESPERDICIOS, PROTECCIÓN DE LAS ÁREAS ADYACENTES CON TELAS DE POLIETILENO, ACARREOS HASTA EL LUGAR DE SU UTILIZACIÓN, LIMPIEZA DE LA SUPERFICIE.</t>
  </si>
  <si>
    <t>SUMINISTRO Y APLICACION DE PINTURA TRAFICO COLOR BLANCO EN SUPERFICIES DE ASFALTO DE 40 CMS. DE ANCHO, EN PASOS PEATONALES, EL PRECIO INCLUYE: TRAZO, MATERIALES, DESPERDICIOS, EQUIPO, HERRAMIENTA Y MANO DE OBRA (P.U.O.T.)</t>
  </si>
  <si>
    <t xml:space="preserve">8.0024 </t>
  </si>
  <si>
    <t>PZA</t>
  </si>
  <si>
    <t>SUMINISTRO Y COLOCACION DE VIALETA DE 10 X 10 CM, CON UNA CARA REFLEJANTE DE COLOR AMARILLO O BLANCA, EL PRECIO INCLUYE PEGAMENTO EPOXICO, HERRAMIENTA Y MANO DE OBRA, P.U.O.T</t>
  </si>
  <si>
    <t xml:space="preserve">8.0328 </t>
  </si>
  <si>
    <t xml:space="preserve"> PZA </t>
  </si>
  <si>
    <t>SUMINISTRO Y COLOCACION DE VIALETA DE 10 X 10 CM, CON DOS CARA REFLEJANTE DE COLOR AMARILLO O BLANCA, EL PRECIO INCLUYE PEGAMENTO EPOXICO, HERRAMIENTA Y MANO DE OBRA, P.U.O.T</t>
  </si>
  <si>
    <t>SUMINISTRO Y COLOCACION DE SEÑALAMIENTO PREVENTIVO O RESTRICTIVO DE 86X86 BCM FABRICADA EN LAMINA GALVANIZADA CALIBRE 16, CON BORDES EXPUESTOS SELLADOS, FONDO DE PELICULA RETRO REFLEJANTE MARCA 3M SCOTHCHIL TE O CALIDAD SIMILAR GRADO INGENIERIA, ROTULACION SERIGRAFICA Y VINIL, POSTE PTR GALVANIZADO DE 2 PULGADAS CALIBRE 14, EL PRECIO INCLUYE EXCAVACION, CONCRETO FC= 150 KG/CM2, EQUIPO, HERRAMIENTA Y MANO DE OBRA, P.U.O.T.</t>
  </si>
  <si>
    <t>8.0361</t>
  </si>
  <si>
    <t>SUMINISTRO Y COLOCACION DE SEÑAL INDICADOR DE OBSTACULOS EN BIFURCACIONES DE 61X 122 CMS, EL PRECIO INCLUYE: PTR GALVANIZADO, EXCAVACION, CONCRETO FC= 150 KG/CM2, EQUIPO, HERRAMIENTA Y MANO DE OBRA, P.U.O.T.</t>
  </si>
  <si>
    <t>SUMINISTRO Y COLOCACION DE SEÑAL DE INFORMACION GENERAL (SIG) DE 40 X 239 CM, EL PRECIO INCLUYE: 2 PTR GALVANIZADOS, EXCAVACION, CONCRETO FC= 150 KG/CM2, EQUIPO, HERRAMIENTA Y MANO DE OBRA, P.U.O.T.</t>
  </si>
  <si>
    <t>SUMINISTRO Y COLOCACION DE BOTONES REFLEJANTES Y DELIMITADORES SOBRE EL PAVIMENTO, DE FORMA TRAPECIAL, PLASTICOS DE UNA CARA COLOR AMARILLO O BLANCO, RETRO REFLEJANTE, EL PRECIO INCLUYE: MATERIAL, HERRAMIENTA Y MANO DE OBRA, P.U.O.T.</t>
  </si>
  <si>
    <t xml:space="preserve">8.0037 </t>
  </si>
  <si>
    <t>SUMINISTRO Y COLOCACION DE BOYA METALICA DE 20 X 20 CM Y 3" DE ALTO, CON REFLEJANTE DE COLOR AMARILLO, EL PRECIO INCLUYE: FIJACION CON CLAVO DE ¼ X 21/2", HERRAMIENTO Y MANO DE OBRA, EQUIPO DE SEÑALAMIENTO DE SEGURIDAD DE OBRA, P.U.O.T.</t>
  </si>
  <si>
    <t>8.0021</t>
  </si>
  <si>
    <t>SUMINISTRO Y COLOCACION DE DEFENSA METALICA GALVANIZADA DE DOS CRESTAS CALIBRE 12 AASHTO M-180 CON LONGITUD DE 4.12 MTS LA PIEZA (3.81 EFECTIVO), CON POSTE DE VIGA DE 6" X 4" DE 1.50 M (COLOCADOS A CADA 3.80 M) SEPARADOR DE LAMINA, EL PRECIO INCLUYE: EXCAVACION, ANCLAJE DE POSTES EN CONCRETO HECHO EN OBRA F´C = 150 KG/CM2, MATERIALES, HERRAMIENTA Y MANO DE OBRA,
P.U.O.T.</t>
  </si>
  <si>
    <t xml:space="preserve">8.0326 </t>
  </si>
  <si>
    <t>SUMINISTRO Y APLICACION DE PINTURA TERMOPLASTICA COLOR AMARILLO/BLANCO EN LINEA DE 15 CMS DE ESPESOR EL PRECIO
INCLUYE: LIMPIEZA Y PREPARACION DE LA SUPERFICIE, TRAZO, MATERIALES, DESPERDICIOS, EQUIPO, HERRAMIENTA Y MANO DE OBRA (P.U.O.T.)</t>
  </si>
  <si>
    <t xml:space="preserve">8.0327 </t>
  </si>
  <si>
    <t>SUMINISTRO Y APLICACION DE PINTURA TERMOPLASTICA COLOR AMARILLO/BLANCO EN LINEA DE 60 CMS DE ESPESOR EL PRECIO INCLUYE: LIMPIEZA Y PREPARACION DE LA SUPERFICIE, TRAZO, MATERIALES, DESPERDICIOS, EQUIPO, HERRAMIENTA Y MANO DE OBRA (P.U.O.T.)</t>
  </si>
  <si>
    <t>8.0362</t>
  </si>
  <si>
    <t>8.0363</t>
  </si>
  <si>
    <t>8.0364</t>
  </si>
  <si>
    <t>8.0365</t>
  </si>
  <si>
    <t>8.0366</t>
  </si>
  <si>
    <t>8.0367</t>
  </si>
  <si>
    <t>8.0368</t>
  </si>
  <si>
    <t>SUMINISTRO Y COLOCACION DE SEÑAL INFORMATIVA DE DESTINOSID-13 BANDERA SENCILLA, CON TABLEROS DE 244 CM X 488 CM DE ANCHO, CON PELICULA REFLEJANTE TIPO A,  EL PRECIO INCLUYE: COLUMNA, EXCAVACION, BASE DE CONCRETO F'C 250 KG/CM2 PREFABRICADA, EQUIPO, HERRAMIENTA Y MANO DE OBRA, P.U.O.T.</t>
  </si>
  <si>
    <t>SUMINISTRO Y COLOCACION DE SEÑAL DE DESTINO SID-13 BANDERA SENCILLA, CON TABLERO DE 244 CM X 366 CM DE ANCHO, CON PELICULA REFLEJANTE TIPO A, EL PRECIO INCLUYE:  COLUMNA, EXCAVACION, BASE DE CONCRETO F'C 250 KG/CM2 PREFABRICADA, EQUIPO, HERRAMIENTA Y MANO DE OBRA, P.U.O.T.</t>
  </si>
  <si>
    <t xml:space="preserve">SUMINISTRO Y COLOCACION DE SEÑAL INFORMATIVA DE DESTINO EMPOTRADA EN DESNIVEL CON UN TABLERO DE 122 X 305 CM DE ANCHO, CON PELICULA REFLEJANTETIPO TIPO A, EL PRECIO INCLUYE: COLUMNA, EXCAVACION, BASE DE CONCRETO F'C 250 KG/CM2 PREFABRICADA, EQUIPO, HERRAMIENTA Y MANO DE OBRA, P.U.O.T. </t>
  </si>
  <si>
    <t>SUMINISTRO Y COLOCACION DE SEÑAL TIPO PUENTE CON 3 TABLEROS DE 122 X 305 CMS, EL PRECIO INCLUYE:  COLUMNA, EXCAVACION, BASE DE CONCRETO F'C 250 KG/CM2 PREFABRICADA, EQUIPO, HERRAMIENTA Y MANO DE OBRA, P.U.O.T.</t>
  </si>
  <si>
    <t>SUMINISTRO Y COLOCACIÓN DE CONCRETO HIDRÁULICO MR 45 (ESPESOR DE 20 CMS), ARMADO CON PARRILLA DE VARILLA DE 1/2" DE FY=4200 KG/CM2 A CADA 20 CM, INCLUYE CURADO, PASA JUNTAS DE VARILLA LISA DE 1" DE 45 CMS DE LONGITUD A CADA 30 CM,  CON JUNTAS TRANSVERSALES DE CONTRACCIÓN A BASE DE CORTE CON DISCO DE DIAMANTE, Y JUNTAS DE EXPANSIÓN DE ACUERDO A DISEÑO, MANO DE OBRA, CARGA Y DESCARGA DE LOS MATERIALES PUESTO EN OBRA, EL PRECIO INCLUYE: EQUIPO, HERRAMIENTA Y MANO DE OBRA, P.U.O.T.</t>
  </si>
  <si>
    <t>3.0473</t>
  </si>
  <si>
    <t>PUENTES Y PASOS A DESNIVEL SUBESTRUCTURA</t>
  </si>
  <si>
    <t>8.0105</t>
  </si>
  <si>
    <t>8.0106</t>
  </si>
  <si>
    <t>RELLENOS CONCRETO HIDRÁULICO</t>
  </si>
  <si>
    <t xml:space="preserve">2.0001 </t>
  </si>
  <si>
    <t>PLANTILLA DE CONCRETO FC=100 KG POR CM2 DE 3/4 (19 mm) T.M.A. HECHO EN OBRA, CON REVOLVEDORA, DE 5 CM. DE ESPESOR EL PRECIO INCLUYE: EQUIPO, MATERIALES, HERRAMIENTA Y MANO DE OBRA. P.U.O.T.</t>
  </si>
  <si>
    <t xml:space="preserve">2.0009 </t>
  </si>
  <si>
    <t>KG</t>
  </si>
  <si>
    <t>SUMINISTRO, HABILITACION Y COLOCACION DE ACERO DE REFUERZO Fy= 4200 KG/CM2 No. 2.5 AL 8 (VRS. DE 5/16" A 1" DE DIAMETRO) EL PRECIO INCUYE: MATERIALES, CORTES, DESPERDICIOS, CONSUMIBLES, ACARREOS HASTA EL LUGAR DE SU COLOCACION, LIMPIEZA DEL AREA DE TRABAJO, EQUIPO, HERRAMIENTA, MANO DE OBRA P.U.O.T.</t>
  </si>
  <si>
    <t>3.0477</t>
  </si>
  <si>
    <t>3.0478</t>
  </si>
  <si>
    <t>CONCRETO F´C= 250 KG/CM2, TM.A.19MM (3/4"Ø), PREMEZCLADO Y BOMBEADO, EN CABEZAL DE PILOTES EN RAMPA, EL PRECIO INCLUYE:COLADO, VIBRADO, CURADO CON MEMBRANA, HERRAMIENTA, EQUIPO, MATERIAL, MANO DE OBRA,  EQUIPO,  P.U.O.T.</t>
  </si>
  <si>
    <t>CONCRETO F´C= 250 KG/CM2, TM.A.19MM (3/4"Ø), PREMEZCLADO Y BOMBEADO, EN CABEZAL Y PANTALLA DE PILOTES, EL PRECIO INCLUYE:COLADO, VIBRADO, CURADO CON MEMBRANA, HERRAMIENTA, EQUIPO, MATERIAL, MANO DE OBRA,  EQUIPO,  P.U.O.T.</t>
  </si>
  <si>
    <t>3.0479</t>
  </si>
  <si>
    <t>3.0480</t>
  </si>
  <si>
    <t>CONCRETO F´C= 350 KG/CM2, TM.A.19MM (3/4"Ø), PREMEZCLADO Y BOMBEADO, EN BANCOS DE APOYO, EL PRECIO INCLUYE:CIMBRA, COLADO, VIBRADO, CURADO CON MEMBRANA, HERRAMIENTA, EQUIPO, MATERIAL, MANO DE OBRA,  EQUIPO,  P.U.O.T.</t>
  </si>
  <si>
    <t>CONCRETO F´C= 250 KG/CM2, TM.A.19MM (3/4"Ø), PREMEZCLADO Y BOMBEADO, EN PROTECCION DE PILOTES,  EL PRECIO INCLUYE:CIMBRA, COLADO, VIBRADO, CURADO CON MEMBRANA, HERRAMIENTA, EQUIPO, MATERIAL, MANO DE OBRA,  EQUIPO,  P.U.O.T.</t>
  </si>
  <si>
    <t>3.0481</t>
  </si>
  <si>
    <t>COLADO DE PILOTES DE CONCRETO F´C= 250 KG/CM2, TM.A.19MM (3/4"Ø), PREMEZCLADO Y BOMBEADO, EL  PRECIO INCLUYE: COLADO, VIBRADO, CURADO CON MEMBRANA, HERRAMIENTA, EQUIPO, MATERIAL, MANO DE OBRA,  EQUIPO,  P.U.O.T.</t>
  </si>
  <si>
    <t>PERFORACION PREVIA PARA COLADO DE PILAS DE 1.0 M DE DIAMETRO EN TERRENO CON ARENA, EL PRECIO INCLUYE: EQUIPO Y MANO DE OBRA, P.U.O.T.</t>
  </si>
  <si>
    <t xml:space="preserve">PERFORACION PREVIA PARA COLADO DE PILAS DE 1.2 M DE DIAMETRO EN TERRENO CON ARENA, EL PRECIO INCLUYE: EQUIPO Y MANO DE OBRA, P.U.O.T. </t>
  </si>
  <si>
    <t>HABILITACION Y COLOCACION DE ACERO DE REFUERZO Fy= 4200 KG/CM2 No. 2.5 AL 8 (VRS. DE 5/16" A 1" DE DIAMETRO) EN CABEZAL DE PILOTES, PANTALLA DE PILOTES, PILOTES DE RAMPAS, BANCOS DE APOYO, MURETE DE PROTECCION Y PILOTES, ELPRECIO INCUYE: CORTES,  CARREOS HASTA EL LUGAR DE SU COLOCACION, LIMPIEZA DEL AREA DE TRABAJO, EQUIPO, HERRAMIENTA, MANO DE OBRA P.U.O.T.</t>
  </si>
  <si>
    <t>2.0302</t>
  </si>
  <si>
    <t xml:space="preserve">PLANTA GENERADORA DE ENERGIA ELECTRICA PARA SERVICIO DE EMERGENCIA (SITE) 250 KW  NOMINALES EN SERVICION CONTINUO, 230 KW, EN SERVICIO DE EMERGENCIA (2 HRS) 3F, 4H, 480 / 277 VOLTS 60 CPS EQUIPADA CON MOTOR TURBO - CARGADO DE COMBUSTIBLE DIESEL Y DISEÑADA PARA OPERAR A 2600 MSNM CON INTERRUPOR PRINCIPAL DE 3 X 700 AMP.EL PRECIO INCLUYE TANQUE DE DIESEL, TUBO DE ESCAPE CON SILENCIADOR NELSON HERAMIENTA, EQUIPO Y MANO DE OBRA. PU.O.T. </t>
  </si>
  <si>
    <t>6.0362</t>
  </si>
  <si>
    <t>TRAZO Y NIVELACION EN TERRENO CON EQUIPO TOPOGRAFICO Y MANUAL DE SER NECESARIO COLOCANDO REFERENCIAS, LAS CUALES PERMANESERAN HASTA LA TERMINACION DE LOS TRABAJOS, EL PRECIO INCLUYE: EQUIPO, MATERIALES, HERRAMIENTO Y MANO DE OBRA. P.U.O.T.</t>
  </si>
  <si>
    <t>EXCAVACION EN SECO POR MEDIOS MECANICOS EN TERRENO TIPO A, A UNA PROFUNDIDAD DE 4.00 A 6.00 MTO. EL PRECIO INCLUYE: EQUIPO, HERRAMIENTA Y MANO DE OBRA, AFINE DE TALUDES Y PLANTILLA, P.U.O.T</t>
  </si>
  <si>
    <t>PLANTILLA DE CONCRETO FC=100 KG POR CM2 DE 3/4 (19 mm) T.M.A. HECHO EN OBRA, CON REVOLVEDORA, DE 5 CM. DE ESPESOR EL PRECIO INCLUYE: EQUIPO, MATERIALES, HERRAMIENTA Y MANO DE OBRA. P.U.O.T</t>
  </si>
  <si>
    <t>CONCRETO PREMEZCLADO F'c=250 KG/CM2 t.m.a. 19 mm (3/4")  EN CIMENTACIÓN, EL PRECIO INCLUYE: MATERIALES, DESPERDICIOS, COLADO, VIBRADO, CURADO CON ADITIVO CURACRETO, EQUIPO, HERRAMIENTA, MANO DE OBRA P.U.O.T.</t>
  </si>
  <si>
    <r>
      <t>SUMINISTRO Y COLOCACION DE</t>
    </r>
    <r>
      <rPr>
        <sz val="8"/>
        <color indexed="8"/>
        <rFont val="Arial"/>
        <family val="2"/>
      </rPr>
      <t xml:space="preserve"> BASE HIDRAULICA TIPO INDUSTRIAL, CON MATERIAL DE BANCO T.M.A. DE 11/2" A FINOS (BASE INDUSTRIAL 50% ARENA), EL PRECIO INCLUYE: TENDIDO, HUMEDEDECIDO, HOMOGENIZADO Y COMPACTADO AL 95 % DE SU P.V.S.M. EN CAPAS NO MAYORES DE 20 CM, MATERIALES, EQUIPO, HERRAMIENTA Y MANO DE OBRA, P.U.O.T.</t>
    </r>
  </si>
  <si>
    <t>RELLENO CON MATERIAL DE BANCO, BASE DE 1 ½ A FINOS 50 % CONTENIDO DE ARENA COMPACTADA AL 95% DE P.V.S.M., EL PRECIO INCLUYE: MATERIALES, EQUIPO, HERRAMIENTA Y MANO DE OBRA, P.U.O.T.</t>
  </si>
  <si>
    <t>SUMINISTRO Y COLOCACION DE REJILLA IRVING DE 30 CM DE ANCHO, EL PRECIO INCLUYE: CONTRA MARCO DE ANGULO 1 ½ X 1/8, CORTES, DESPERDICIOS. SOLDADURA. EQUIPO, HERRAMIENTA Y MANO DE OBRA, P.U.O.T</t>
  </si>
  <si>
    <t>LIMPIEZA, CARGA Y ACARREO DEL MATERIAL PRODUCTO DE DESPALME, EXCAVACION Y DEMOLICIONES AL TIRADERO OFICIAL CAÑON DEL INDIO, EL PRECIO INCLUYE: REGALIA ABUNDAMIENTO, EQUIPO, HERRAMIENTA Y MANO DE OBRA. P.UO.T.</t>
  </si>
  <si>
    <t>II</t>
  </si>
  <si>
    <t>EQUIPAMIENTO DE CARCAMO</t>
  </si>
  <si>
    <t>A</t>
  </si>
  <si>
    <t>TRAZO Y NIVELACION , EXCAVACION POR MEDIOS MECANICOS</t>
  </si>
  <si>
    <t>CORTE CON DISCO EN PAVIMENTO DE CONCRETO HIDRAULICO Y/O ASFALTICO, EL PRECIO INCLUYE: EQUIPO, HERRAMIENTA Y MANO DE OBRA, P.U.O.T.</t>
  </si>
  <si>
    <t>DEMOLICION DE ELEMENTOS DE CONCRETO, MUROS DE LADRILLO O BLOCK, BANQUETAS, CORDONES, COLUMNAS Y CIMENTACIONES, EL PRECIO INCLUYE: ACARREO DE MATERIAL PRODUCTO DE DEMOLICION A 1ER ESTACION DE ACOPIO INDICADO POR LA SUPERVISION, HERRAMIENTA, MANO DE OBRA. P.U.O.T.</t>
  </si>
  <si>
    <t>EXCAVACION EN SECO POR MEDIOS MECANICOS EN TERRENO TIPO B, A UNA PROFUNDIDAD DE 0.00 A 2.00 MTO. EL PRECIO INCLUYE: AFINE DE TALUDES Y PLANTILLAS, EQUIPO, HERRAMIENTA Y MANO DE OBRA, P.U.O.T.</t>
  </si>
  <si>
    <t>RELLENO CON MATERIAL PRODUCTO DE BANCO (GRAVA-ARENA) COMO PLANTILLA PARA ESTABILIZAR FONDO DE ZANJA PARA DEFINIR PENDIENTE DE LA COLOCACION DE TUBERIA, EL PRECIO INCLUYE: MATERIAL, EQUIPO, HERRAMIENTA Y MANO DE OBRA, P.U.O.T.</t>
  </si>
  <si>
    <t>ESTAMPADO DE PISO DE CONCRETO COLOR A DEFINIR POR LA DEPENDENCIA INCLUYE: MATERIALES, MANO DE OBRA, HERRAMIENTA MENOR, EQUIPO P.U.O.T.</t>
  </si>
  <si>
    <t>B</t>
  </si>
  <si>
    <t>EQUIPAMIENTO ELECTROMECANICO</t>
  </si>
  <si>
    <t>SUMINISTRO Y COLOCACION DE SISTEMA DE RIELES GUIA (2) CON TUBERIA DE 2" DE DIAMETRO, EL PRECIO INCLUYE: BASE CON CODO FUNDIDO INTEGRAL, ADAPTADOR DE BOMBA, CONJUNTO DE GUIAS CON SUJETADORES, SOPORTE INTERMEDIO PARA CARRIL DE GUIA, SOPORTE PARA FIJACION EN ESTRUCTURA EN CONCRETO, MATERIALES, MANO DE OBRA, HERRAMIENTA, EQUIPO P.U.O.T.</t>
  </si>
  <si>
    <t>C</t>
  </si>
  <si>
    <t>TREN DE DESCARGA</t>
  </si>
  <si>
    <t>SUMINISTRO Y COLOCACION DE BRIDA SLIP-ON DE 150 LBS. DE ACERO SOLDABLE DE 12" (304.8 MM) DE DIAMETRO, EL PRECIO INCLUYE: SOLDADURA, CORTE, NIVELACION, ACARREOS, MANIOBRAS LOCALES, EQUIPO, HERRAMIENTA P.U.O.T.</t>
  </si>
  <si>
    <t>SUMINISTRO Y COLOCACION DE TUBERIA DE ACERO SOLDABLE CEDULA ESTÁNDAR DE 12" (304.80 MM) DE DIAMETRO, EL PRECIO INCLUYE: SOLDADURA, CORTE, NIVELACION, ACARREOS, MANIOBRAS LOCALES, EQUIPO, HERRAMIENTA, P.U.O.T.</t>
  </si>
  <si>
    <t>SUMINISTOR Y COLOCACION DE CODO DE FO.FO. DE 90° X 12" DE DIAMETRO, EL PRECIO INCLUYE: MATERIALES, MANIOBRAS LOCALES, EQUIPO, HERRAMIENTA, P.U.O.T.</t>
  </si>
  <si>
    <t>SUMINISTRO Y COLOCACION DE CODO SOLDABLE DE 45° X 12" DE DIAMETRO, EL PRECIO INCLUYE: MATERIALES, MANIOBRAS LOCALES, MANO DE OBRA, HERRAMIENTA, P.U.O.T.</t>
  </si>
  <si>
    <t>SUMINISTRO, COLOCACION DE VALVULA DE ADMINISION, EXPULSION Y ELIMINACION DE AIRE (COMBINADA) DE 1" DE DIAMETRO, CLASE 125, CONEXIÓN ROSCADA, EL PRECIO INCLUYE: COPLE ROSCABLE DE 1" DE DIAMETRO SOLDADO AL TUBO DE (3"), NIPLE ROSCADO DE 1" DE DIAMETRO, VALVULA GLOBO DE 1" DE DIAMETRO, PRUEBAS, MATERIALES, MANO DE OBRA, HERRAMIENTA Y EQUIPO. P.U.O.T.</t>
  </si>
  <si>
    <t>SUMINISTRO E INSTALACION DE JUNTA DRESSER ESTILO 38 DE 308.80 MM (12" DIAMETRO), CLASE 125 PSI PARA SU USO EN AGUAS RESIDUALES, TORNILLERIA Y EMPAQUES, EL PRECIO INLCUYE: MATERIALES, EQUIPO, HERRAMIENTA, MANO DE OBRA P.U.O.T.</t>
  </si>
  <si>
    <t>SUMINISTRO E INSTALACION DE VALVULA CHECK , CLASE 125 PSI, DE 308.40 MM (12" DIAMETRO) EL PRECIO INCLUYE: PRUEBAS, MATERIALES, EQUIPO, HERRAMIENTA, MANO DE OBRA P.U.O.T.</t>
  </si>
  <si>
    <t>SUMINISTRO E INSTALACION DE VALVULA DE COMPUERTA VASTAGO FIJO CLASE 125 PSI, MARCA 308.40 MM (12" DIAMETRO), EL PRECIO INCLUYE: PRUEBAS, MATERIALES, EQUIPO, HERRAMIENTA, MANO DE OBRA P.U.O.T.</t>
  </si>
  <si>
    <t>SUMINISTRO Y COLOCACION DE TORNILLO MAQUINA NEGRO GRADO 2, ROSCA ESTANDAR, CON CABEZA Y TUERCA HEXAGONAL DE 22 MM X 102 MM (7/8 S 4") DE DIAMETRO, EL PRECIO INCLUYE: ARANDELA Y RONDANA DE PRESION, MATERIALES, MANO DE OBRA, HERRAMIENTA, EQUIPO P.U.O.T.</t>
  </si>
  <si>
    <t>SUMINISTRO Y COLOCACION DE EMPAQUE DE NEOPRENO PARA BRIDA CARA LLENA DE 12" DE DIAMETRO DE 1/8" DE ESPESOR, EL PRECIO INCLUYE: MATERIALES, MANO DE OBRA, HERRAMIENTA, EQUIPO P.U.O.T.</t>
  </si>
  <si>
    <t>SUMINISTRO Y APLICACIÓN DE PINTURA DE ESMALTE ALQUIDALICO ANTICORROSIVO SEMI-BRILLANTE VERDE RAL 6002 (VERDE HOJA) MARCA BEHR PREMIUM PLUS O EQUIVALENTE EN CALIDAD Y ESPECIFICACIONES TECNICAS, APLICADA A DOS MANOS, EL PRECIO INCLUYE: MATERIALES, HERRAMIENTA, MANO DE OBRA, LIMPIEZA DE LA SUPERFICIE CON CEPILLO Y RASQUETAS, P.U.O.T.</t>
  </si>
  <si>
    <t>D</t>
  </si>
  <si>
    <t xml:space="preserve">MULTIPLE DE DESCARGA </t>
  </si>
  <si>
    <t>SUMINISTRO Y COLOCACION DE BRIDA CIEGA DE 150 LBS. DE 14" ( 355.60MM ) DE DIAMETRO INCLUYE:MATERIALES, MANO DE OBRA, HERRAMIENTA, EQUIPO P.U.O.T.</t>
  </si>
  <si>
    <t>SUMINISTRO Y COLOCACION DE BRIDA SLIP-ON DE 150 LBS. DE ACERO SOLDABLE DE 14" (355.60 MM ) DE DIAMETRO INCLUYE:SOLDADURA, CORTE, NIVELACION, EQUIPO, HERRAMIENTA P.U.O.T.</t>
  </si>
  <si>
    <t>SUMINISTRO Y COLOCACION DE TUBERIA DE ACERO SOLDABLE CEDULA STANDAR DE 14" ( 304.80 MM) DE DIAMETRO  INCLUYE:  SOLDADURA, CORTE, NIVELACION, ACARREOS, MANIOBRAS LOCALES EQUIPO, HERRAMIENTA P.U.O.T.</t>
  </si>
  <si>
    <t>SUMINISTRO Y COLOCACION DE CODO DE Fo. Fo DE 90° X 14" DE DIAMETRO INCLUYE: MATERIALES, MANIOBRAS LOCALES EQUIPO, HERRAMIENTA P.U.O.T.</t>
  </si>
  <si>
    <t>SUMINISTRO Y COLOCACION DE CODO SOLDABLE DE 90° X 14" DE DIAMETRO INCLUYE: NCLUYE:  SMATERIALES, MANIOBRAS LOCALES EQUIPO, HERRAMIENTA P.U.O.T.</t>
  </si>
  <si>
    <t>SUMINISTRO E INSTALACION DE STUB END DE POLIETILENO DE ALTA DENSIDAD HIDRÁULICO DE 14". INCLUYE: MATERIALES, MANIOBRAS LOCALES EQUIPO, HERRAMIENTA P.U.O.T.</t>
  </si>
  <si>
    <t>SUMINISTRO E INSTALACION DE CONTRABRIDA DE ACERO AL CARBON PEAD ST PARA POLIETILENO DE ALTA DENSIDAD HIDRÁULICO DE 14".  INCLUYE: MATERIALES, MANIOBRAS LOCALES EQUIPO, HERRAMIENTA P.U.O.T.</t>
  </si>
  <si>
    <t>SUMINISTRO Y COLOCACION DE TORNILLO MAQUINA NEGRO GRADO 2, ROSCA ESTÁNDAR,  CON CABEZA Y TUERCA HEXAGONAL DE  25.40 MM X 114.3 MM ( 1" X 4 1/2") DE DIAMETRO INCLUYE: ARANDELA Y RONDANA DE PRSION, MATERIALES Y MANO DE OBRA, HERRAMIENTA Y EQUIPO. P.U.O.T.</t>
  </si>
  <si>
    <t>SUMINISTRO Y COLOCACION DE EMPAQUE DE NEOPRENO PARA BRIDA CARA LLENA DE 12" DE DIAEMTRO DE 1/8" DE ESPESOR, EL PRECIO INCLUYE: MATERIALES, MANO DE OBRA, HERRAMIENTA, EQUIPO P.U.O.T.</t>
  </si>
  <si>
    <t>CONSTRUCCION DE ATRAQUE DE CONCRETO SIMPLE EN TUBERIA DE DESCARGA CON UNA SECCION DE 0.45 X 0.50 X 0.60 M. INCLUYE: MATERIALES, MANO DE OBRA HERRAMIENTA, EQUIPO P.U.O.T.</t>
  </si>
  <si>
    <t>E</t>
  </si>
  <si>
    <t>PERFORACION DIRECCIONAL</t>
  </si>
  <si>
    <t>CRUCE DIRECCIONAL CON  TUBERIA DE POLIETILENO DE ALTA DENSIDAD (PAD) TERMOFUSIONADA DE 14" RD-17, INCLUYE: MATERIALES, ABERTURA DE VENTANAS CON SECCION DE 2.00 X 3.50 M;  RELLENO CON GRAVA, TANQUE DE LODOS, BENTONITA, POLIMEROS, ADITIVOS. SUMINISTRO DE AGUA EN PIPA, MANO DE OBRA, EQUIPO, HERRAMIENTA MENOR, P.U.O.T</t>
  </si>
  <si>
    <t>F</t>
  </si>
  <si>
    <t>CONSTRUCCION DE GARZA DE DESCARGA A CANAL</t>
  </si>
  <si>
    <t>SUMINISTRO E INSTALACION DE CONTRABRIDA DE ACERO AL CARBON PEAD ST PARA POLIETILENO DE ALTA DENSIDAD HIDRÁULICO DE 14".  INCLUYE: MATERIALES, MANIOBRAS LOCALES EQUIPO, HERRAMIENTA . P.U.O.T.</t>
  </si>
  <si>
    <t>SUMINISTRO Y COLOCACION DE BRIDA SLIP-ON DE 150 LBS. DE ACERO SOLDABLE DE 14" (355.60 MM ) DE DIAMETRO INCLUYE:SOLDADURA, CORTE, NIVELACION, ACARREOS, MANIOBRAS LOCALES EQUIPO, HERRAMIENTA P.U.O.T.</t>
  </si>
  <si>
    <t>III</t>
  </si>
  <si>
    <t>EQUIPAMIENTO ELECTRICO</t>
  </si>
  <si>
    <t>CORTE CON DISCO, RUPTURA Y DEMOLICION DE CARPETA.</t>
  </si>
  <si>
    <t>SUMINISTRO E INSTALACION DE TUBERIA CONDUIT PVC PESADO DE 1 1/2" DIAM,  EL PRECIO INCLUYE: INSTALACION EN ZANJA, MATERIALES, HERRAMIENTA, MANO DE OBRA P.U.OT</t>
  </si>
  <si>
    <t>SUMINISTRO E INSTALACION DE CONDUIT PARED GRUESA DE 1 1/2" DIAM, EL PRECIO INCLUYE: CODOS, COPLES, CONDULETS, ACCESORIOS DE FIJACION, MATERIALES, MANO DE OBRA, HERRAMIENTA, P.U.O.T</t>
  </si>
  <si>
    <t>SUMINISTRO Y COLADO DE PISO ESTAMPADO DE 15 CMS DE ESPESOR F'C=150 KG/CM. EN COLOR NARANJA BARRO. INCLUYE: MATERIALES, MANO DE OBRA, HERRAMIENTA MENOR, EQUIPO P.U.O.T.</t>
  </si>
  <si>
    <t>REGISTRO , ARRANCADOR 50 HP</t>
  </si>
  <si>
    <t>SUMINISTRO E INSTALACION DE ARRANCADOR AUTOMATICO A TENSION REDUCIDA MARCA SIEMENS O CALIDAD SIMILAR DE 50 HP 440 V INCLUYE: PERAS PARA ELECTRONIVELES DE CONTROL AUTOMATICO, INTERRUPTOR TERMOMAGNETICO DE 400 AMP CON GABINETE, TUBERIA, CABLEADO ACCESORIOS P.U.O.T.</t>
  </si>
  <si>
    <t>CENTRO DE CARGA, TRANSFORMADOR DE CONTROL DE 5 KVA, CONDUIT Y CABLE 8AWG</t>
  </si>
  <si>
    <t>SUMINISTRO Y COLOCACION DE INTERRUPTOR TERMOMAGNETICO DE 2P DE 50 AMPS EL PRECIO INCLUYE: MATERIAL, HERRAMIENTA, MANO DE OBRA P.U.O.T.</t>
  </si>
  <si>
    <t>SUMINISTRO Y COLOCACION DE TRANSFORMADOR DE CONTROL DE 5KVA, 1F, 480/240-120V, INCLUYE: GABINETE, TRASFORMADOR DE 5KVA EN 13,200, TORNILLERIAS, CABLE THW CAL.8 PARA LA CONEXION, ETC. HERRAMIENTA, EQUIPO, MATERIAL, MANO DE OBRA   P.U.O.T. ( CONSTRUIDO BAJO NORMAS VIGENTES DE LA C.F.E.)</t>
  </si>
  <si>
    <t>SUMINISTRO Y COLOCACION DE TUBERIA PARED DELGADA GALVANIZADA CONDUIT DE 3/4''  PARA CANALIZACION ELECTRICAS, P.U.O.T.</t>
  </si>
  <si>
    <t>SUMINISTRO Y COLOCACION DE CABLE DE COBRE THW-LS/THHWS-LS 600 V CALIBRE 8 MARCA CONDUMEX O CALIDAD SIMILAR EN ESPECIFICACIONES Y CARACTERISTICAS DEL PRODUCTO, EL PRECIO INCUYE: MATERIALES, CORTES, DESPERDICIOS, COLORES INDICADOS EN PROYECTO, HERRAMIENTA, MANO DE OBRA P.U.O.T.</t>
  </si>
  <si>
    <t>POSTE 12-750, CABLEADOS, BAJADA DE SISTEMA A TIERRA</t>
  </si>
  <si>
    <t>1.0306</t>
  </si>
  <si>
    <t>DESMANTELAMIENTO DE CABLE EN CIRCUITO DE BAJA TENSION 3+1 EN DIVERSOS CALIBRES, EL PRECIO INCLUYE: RETIRO DEL MISMO, REINSTALACION  DE ACOMETIDAS EXISTENTES , FIJADO DE CONDUCTOR EN POSTES NUEVOS , HERRAMIENTA MANO DE OBRA P.U.O.T</t>
  </si>
  <si>
    <t>6.0035</t>
  </si>
  <si>
    <t>SUMINISTRO, COLOCACION E INCADO DE POSTE DE CONCRETO 12-750 NORMA C.F.E., EL PRECIO INCLUYE: MATERIAL, EQUIPO, HERRAMIENTA, MANO DE OBRA P.U.O.T.</t>
  </si>
  <si>
    <t>6.0011</t>
  </si>
  <si>
    <t>SUMINISTRO E INSTALACION DE CABLE NEUTRANEL XLP - AL 2+1 CAL. 1/0, EL PRECIO INCLUYE: MATERIALES, CONEXIÓN, CORTES Y DESPERDICIOS, EQUIPO, HERRAMIENTA Y MANO DE OBRA, P.U.O.T.</t>
  </si>
  <si>
    <t>6.0072</t>
  </si>
  <si>
    <t>BAJADA DE SISTEMA DE TIERRA EN POSTE, EL PRECIO INCLUYE: ALAMBRE DE COBRE DESNUDO CAL 4 (2 KG), CONECTOR PARA VARILLA A TIERRA (1 PZA), VARILLA COPERWELD 5/8" DE 3 M(1 PZA), SEGUN NORMA C.F.E, HERRAMIENTAS Y MANO DE OBRA (P.U.O.T.)</t>
  </si>
  <si>
    <t>TRANSFORMADOR TRIFASICO 112.5 KVA, EQUIPO DE MEDICION Y TRAMITES CFE</t>
  </si>
  <si>
    <t>6.0073</t>
  </si>
  <si>
    <t>SUMINISTRO E INSTALACION DE MATERIAL PARA VESTIDO DE POSTE DE CONCRETO EL PRECIO INCLUYE: CRUCETA PT 200 (2 PIEZAS), ABRAZADERA UC Y ABRAZADERA UL (2 PIEZAS DE CADA UNA). SOPORTE CV 1 (1 PIEZA), PLACA 1PC (4 PIEZAS), TORNILLO MECANIZADO 15.88 X 63.5 (2 PIEZAS), CONECTOR PARA LINEA VIVA PARA ACSR 1/0 (CONECTOR PERICO), CONECTOR TIPO CUÑA 13.3 MM POR 13.3 MM (4 PIEZAS), CABLE DE COBRE CAL 4 PARA CONEXION A CORTACIRCUITOS, CORTACIRCUITO FUSIBLE CCF-15-100 (3PIEZAS), APARTARRAYO ADOM-10 (3 PIEZAS), ESLABON FUSIBLE (3 PIEZAS), AISLADOR SOPORTE (3 PIEZAS) SEGUN NORMA C.F.E., HERRAMIENTA Y MANO DE OBRA P.U.O.T.</t>
  </si>
  <si>
    <t>PG</t>
  </si>
  <si>
    <t>6.0311</t>
  </si>
  <si>
    <t>SUMINISTRO Y COLOCACION DE TRANSFORMADOR TRIFASICO TIPO POSTE DE 112.5 KVA 13200 V 440/254V MARCA CONTINENTAL ELECTRIC O CALIDAD SIMILAR, EL PRECIO INCLUYE.: SOPORTE METALICO, CONEXIONES, HERRAMIENTA, MANO DE OBRA, EQUIPO, P.U.O.T</t>
  </si>
  <si>
    <t>6.0085</t>
  </si>
  <si>
    <t>SUMINISTRO E INSTALACION DE CABLE ACSR 1/0, EL PRECIO INCLUYE:MATERIALES, CONEXION, DESPERDICIOS, HERRAMIENTAS, MANO DE OBRA. P.U.O.T.</t>
  </si>
  <si>
    <t>6.0080</t>
  </si>
  <si>
    <t>SUMINISTRO E INSTALACION DE ACOMETIDA, EL PRECIO INCLUYE MUFA 1 1/4", TUBO CONDUIT DE FIERRO GALVANIZADO 1 1/4" DE 3 MTS DE LONGITUD, CABLE DE COBRE THW EN CALIBRE 8 (NEUTROS DE COLOR BLANCO Y FASES CON COLOR VERDE O NEGRO), 1 BASE PARA MEDIDOR 220 V (5 TERMINALES, 100-125 AMP) PARA ACOMETIDA, INTERRUPTOR TERMOMAGNETICO DE 2 POLOS DE 250 V A 50 PARA INTEMPERIE, CONTRA Y MONITOR DE 41 (1 1/2 PULGADAS) REDUCCION DE 41 (1 1/4) A 16 (1/2), ADEMAS DE ALAMBRE DE COBRE SEGUN ESPECIFICACIONES DE CFE PARA BAJANTES DE TIERRA, CONECTOR PARA VARILLA DE TIERRA Y VARILLA DE TIERRA DE 2.44MTS DE LONGITUD Y 16 MM DE DIAMETRO. EL PRECIO INCLUYE:MATERIALES, DESPERDICIOS, CORTES, EQUIPO, HERRAMIENTAS, MANO DE OBRA P.U.O.T.</t>
  </si>
  <si>
    <t>OBRA INDUCIDA: TRAMITE ANTE CFE PARA LA ACOMETIDA ELECTRICA, EL PRECIO INCLUYE: TRAMITES DE LA UNIDAD DE VERIFICACION Y OFICIO RESOLUTIVO DE CFE Y PAGO. EL PAGO DE ESTE CONCEPTO SE HARA A PRESENTACION DE FACTURA Y RECIBO OFICIAL P.U.O.T.</t>
  </si>
  <si>
    <t>INTERCONEXION A LA RED, DESCARGAS SANITARIAS, REPARACION DE TOMAS, CARGA Y ACARREO DE MATERIAL SOBRANTE</t>
  </si>
  <si>
    <t>LIMPIEZA GENERAL POR MEDIOS MANUALES CON RECOLECCION A DETALLE DE MATERIAL INOPERANTE, PARA ENTREGA DE OBRA, EL PRECIO INCLUYE: ACARREO A 1ER ESTACION, EQUIPO, HERRAMIENTA, MANO DE OBRA, P.U.O.T.</t>
  </si>
  <si>
    <t>G</t>
  </si>
  <si>
    <t>CASETA</t>
  </si>
  <si>
    <t>CONSTRUCCION DE MURO DE BLOCK DE CONCRETO 15 X20 X 40 CM ASENTADO CON MORTERO CEMENTO ARENA 1:3 Y BOQUILLAS PROMEDIO DE 1.2 CM, ACABADO MEZCLA CORTADA EL PRECIO INCLUYE: RELLENO DE CONCRETO EN SUS HUECOS CON CONCRETO HECHO EN OBRA F´C=200 KG/CM2 TMA 3/4", FABRICACIONES, COLADOS, MATERIAL, ANDAMIOS DE 0.00 A 6.00 MTS ALTURA, CORTES Y DESPERDICIO, HERRAMIENTA Y MANO DE OBRA P.U.O.T.</t>
  </si>
  <si>
    <t>CIMBRA Y DESCIMBRA ACABADO COMUN EN MURO DE CONTENCION DE HASTA 5.00MMTS DE ALTURA, CON MADERA DE PINO DE 3a., EL PRECIO INCLUYE: MATERIALES, ACARREOS HASTA EL LUGAR DE SU UTILIZACION, CORTES, DESPERDICIOS, SEPARADORES, TORZALES, TROQUELES, PLOMEO, HERRAMIENTA Y MANO DE OBRA P.U.O.T</t>
  </si>
  <si>
    <t>CIMBRA Y DECIMBRA ACABADO COMUN EN LOSA DE HASTA 5.00 MTS. DE ALTURA, CON MADERA DE PINO DE 3a., EL PRECIO INCLUYE: MATERIALES, ACARREOS HASTA EL LUGAR DE SU UTILIZACION, CORTES, DESPERDICIOS, TROQUELES, PLOMEO, HERRAMIENTA Y MANO DE OBRA P.U.O.T.</t>
  </si>
  <si>
    <t>SUMINISTRO Y COLOCACION DE BANDA PVC OJILLADA DE 8", EL PRECIO INCLUYE: MATERIALES, CONSUMIBLES, CORTES, DESPERDICIOS, LIMPIEZAS, HERRAMIENTA, MANO DE OBRA. P.U.O.T.</t>
  </si>
  <si>
    <t>FABRICACION Y COLOCACION DE ESCALERA MARINA DE 4.00 MTS DE ALTURA A BASE DE PTR DE 2" X 2" BLANCO EN LARGEROS Y PELDAÑOS CON UN ANCHO DE 0.50 MTO. Y PELDAÑOS ESPARCIDOS A CADA 0.25 MTO. SE INCLUYE FABRICACION, FONDO, PINTURA, COLOCACION Y ANCLAJE A MURO, MATERIALES Y MANO DE OBRA, P.U.O.T.</t>
  </si>
  <si>
    <t>APLANADO ACABADO FINO DE MORTERO CEMENTO ARENA DE 1:4 DE 2.5 CM DE ESPESOR DE HASTA 3.00 M DE ALTURA, APLANADO A, PULIDO CON LLANA, EL PRECIO INCLUYE: IMPERMEABILIZANTE INTEGRAL MATERIAL, ANDAMIO, HERRAMIENTA Y MANO DE OBRA. P.U.O.T.</t>
  </si>
  <si>
    <t>FABRICACION DE BASE METALICA PARA SOPORTAR MULTIPLE DE DESCARGA A BASE DE TUBERIA DE ACERO DE 6" DE DIAMETRO CEDULA 40 DE 90 CMS DE ALTURA, CON PLACA BASE CIRCULAR DE 1/2" DE ESPESOR Y 8" DE DIAMETRO Y DE SOPORTE SUPERIOR CON PLACA DE ACERO DE 3/8" HABILITADA EN MEDIA LUNA DE 20 CMS DE ANCHO Y 50 CMS DE LONGITUD INCLUYE: CORTES, SOLDADURA, FORJADO, MATERIALES, PINTURA, HERRAMIENTA, EQUIPO Y MANO DE OBRA, P.U.O.T.</t>
  </si>
  <si>
    <t>FABRICACION DE BASE METALICA PARA SOPORTE DE TREN DE DESCARGA A BASE DE TUBERIA DE ACERO DE 4" DE DIAMETRO CEDULA 40 DE 90 CMS DE ALTURA, CON PLACA DE BASE CIRCULAR DE 1/2" DE ESPESOR Y 6" DE DIAMETRO, SOPORTE SUPERIOR CON PLACA DE ACERO DE 3/8" HABILITADA EN MEDIA LUNA DE 20 CMS DE ANCHOY 50 CMS DE LONGUITUD INCLUYE CORTES, SOLDADURA, FORJADO, MATERIALES, PINTURA, HERRAMIENTA, EQUIPO Y MANO DE OBRA, P.U.O.T.</t>
  </si>
  <si>
    <t>CONSTRUCCION DE JAULA METALICA PARA FILTRADO A BASE DE ESTRUCTURA METALICA, FABRICANDO BASTIDOR CON PTR 2" BLANCO DE 1.10 X 1.55 X 4.00 MTI. DE ALTURA, CUBIERTA CON MALLA CICLONICA CON FORRO DE PVC, INCLUYE: FABRICACION, MATERIALES, MANIOBRAS PARA SU INSTALACION, PINTURA Y MANO DE OBRA, P.U.O.T.</t>
  </si>
  <si>
    <t>SISTEMA DE TIERRA EN DELTA CONSIDERANDO 3 REGISTROS CIRCULARES DE PVC CON TAPA, ADICIONANDO 4 KG DE GEL DE BENTONITA PARA PROVOCAR CONDUTIVIDAD, 3 VARILLAS COPPER-WELD DE 3.00 MTS Y 5/8" CON CONECTOR MECANICO, 9 ML DE CABLE DESNUDO CALIBRE 1/0 THW, SE INCLUYE: TRAZO, NIVELACION, MATERIALES Y MANO DE OBRA P.U.O.T.</t>
  </si>
  <si>
    <t>CONSTRUCCION DE ESTRUCTURA PARA IZAJE DE JAULAS DE FILTRADO Y EQUIPOS DE BOMBEO A BASE DE PERFIL IR RECTANGULAR DE (10") 254 MM X 38.5 KG/ML FABRICADO DE ACUERDO A DISEÑO DEL MARCO PRESENTADO EN DETALLE, 2 ELEMENTOS DE COLUMNA DE 3.71 MTO ALTURA, 1 COLUMNA DE 3.50 MTO., 1 VIGA CARRILERA DE 7.80 MTS, 1 VIGA DE SUSPENCION DE 2.50 MTS, 3 PLACAS DE ASIENTO DE 10" X 10" DE 3/8"  ESPESOR, SE INCLUYE 1 TROL DE DESPLAZAMIENTO, 1 POLIPASTO MANUAL DE 2 TONELADAS, CORTES, SOLDADURA, FLETES, MANIOBRAS PARA EL MONTAJE, DEMOLICIONES DE ANCLAJES A ELEMENTOS EXISTENTES, PINTURA, MATERIALES, EQUIPO, HERRAMIENTA, MANO DE OBRA P.U.O.T.</t>
  </si>
  <si>
    <t>SUMINISTRO Y COLOCACION DE BOMBA SUMERGIBLE MARCA NABOHI MODELO BCB 12 75643 O SIMILAR, CON MOTOR DE 75 HP; CON VOLTAJE 440V/220V INUNDADO EN ACEITE DIELECTRICO CON IMPULSOR, SELLO MECANICO DOBLE, EQUIPADA CON SNSORES DE HUMEDAD Y TEMPERATURA, SUMINISTRADA EN VERSION FIJA, DIAMETRO DE DESCARGA DE 12" DE DIAMETRO, CON 10 METROS DE CADENA GALVANIZADA PARA SU IZAJE, 10 METROS DE CABLE DE CONTROL, EL PRECIO INCLUYE: MATERIALES, MANO DE OBRA, HERRAMIENTA, EQUIPO, P.U.O.T.</t>
  </si>
  <si>
    <t>5.0438</t>
  </si>
  <si>
    <t xml:space="preserve">CONSTRUCCION DE GIRO INDEPENDENCIA UBICADO EN BOULEVARD INDEPENDENCIA Y PERIFERICO RAUL LOPEZ SANCHEZ EN TORREON </t>
  </si>
  <si>
    <t>OBRA: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</si>
</sst>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8" formatCode="&quot;$&quot;#,##0.00;[Red]\-&quot;$&quot;#,##0.00"/>
    <numFmt numFmtId="44" formatCode="_-&quot;$&quot;* #,##0.00_-;\-&quot;$&quot;* #,##0.00_-;_-&quot;$&quot;* &quot;-&quot;??_-;_-@_-"/>
    <numFmt numFmtId="164" formatCode="0.0000"/>
    <numFmt numFmtId="165" formatCode="&quot;$&quot;#,##0.00"/>
  </numFmts>
  <fonts count="14" x14ac:knownFonts="1">
    <font>
      <sz val="11"/>
      <color theme="1"/>
      <name val="Calibri"/>
      <family val="2"/>
      <scheme val="minor"/>
    </font>
    <font>
      <sz val="11"/>
      <color theme="1"/>
      <name val="Calibri"/>
      <family val="2"/>
      <scheme val="minor"/>
    </font>
    <font>
      <b/>
      <sz val="10"/>
      <name val="Arial"/>
      <family val="2"/>
    </font>
    <font>
      <sz val="9"/>
      <name val="Arial"/>
      <family val="2"/>
    </font>
    <font>
      <sz val="10"/>
      <name val="Arial"/>
      <family val="2"/>
    </font>
    <font>
      <b/>
      <sz val="11"/>
      <name val="Arial"/>
      <family val="2"/>
    </font>
    <font>
      <sz val="8"/>
      <name val="Arial"/>
      <family val="2"/>
    </font>
    <font>
      <b/>
      <sz val="8"/>
      <name val="Arial"/>
      <family val="2"/>
    </font>
    <font>
      <sz val="8"/>
      <color theme="1"/>
      <name val="Arial"/>
      <family val="2"/>
    </font>
    <font>
      <sz val="8"/>
      <color indexed="8"/>
      <name val="Arial"/>
      <family val="2"/>
    </font>
    <font>
      <b/>
      <sz val="8"/>
      <color theme="1"/>
      <name val="Arial"/>
      <family val="2"/>
    </font>
    <font>
      <sz val="8"/>
      <color rgb="FF000000"/>
      <name val="Arial"/>
      <family val="2"/>
    </font>
    <font>
      <b/>
      <sz val="8"/>
      <color rgb="FF000000"/>
      <name val="Arial"/>
      <family val="2"/>
    </font>
    <font>
      <u/>
      <sz val="11"/>
      <color theme="1"/>
      <name val="Calibri"/>
      <family val="2"/>
      <scheme val="minor"/>
    </font>
  </fonts>
  <fills count="4">
    <fill>
      <patternFill patternType="none"/>
    </fill>
    <fill>
      <patternFill patternType="gray125"/>
    </fill>
    <fill>
      <patternFill patternType="solid">
        <fgColor theme="4" tint="0.59999389629810485"/>
        <bgColor indexed="64"/>
      </patternFill>
    </fill>
    <fill>
      <patternFill patternType="solid">
        <fgColor theme="5"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61">
    <xf numFmtId="0" fontId="0" fillId="0" borderId="0" xfId="0"/>
    <xf numFmtId="0" fontId="0" fillId="0" borderId="0" xfId="0" applyAlignment="1">
      <alignment vertical="center"/>
    </xf>
    <xf numFmtId="0" fontId="0" fillId="0" borderId="0" xfId="0" applyAlignment="1">
      <alignment horizontal="center" vertical="center"/>
    </xf>
    <xf numFmtId="0" fontId="0" fillId="0" borderId="1" xfId="0" applyBorder="1" applyAlignment="1">
      <alignment horizontal="center" vertical="center"/>
    </xf>
    <xf numFmtId="0" fontId="2" fillId="0" borderId="1" xfId="0" applyFont="1" applyBorder="1" applyAlignment="1">
      <alignment horizontal="center" vertical="center"/>
    </xf>
    <xf numFmtId="0" fontId="3" fillId="0" borderId="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4" fontId="0" fillId="0" borderId="1" xfId="0" applyNumberFormat="1" applyBorder="1" applyAlignment="1">
      <alignment horizontal="center" vertical="center"/>
    </xf>
    <xf numFmtId="44" fontId="0" fillId="0" borderId="1" xfId="1" applyFont="1" applyBorder="1" applyAlignment="1">
      <alignment horizontal="center" vertical="center"/>
    </xf>
    <xf numFmtId="0" fontId="3" fillId="0" borderId="1" xfId="0" applyFont="1" applyBorder="1" applyAlignment="1">
      <alignment horizontal="center" vertical="center" wrapText="1"/>
    </xf>
    <xf numFmtId="0" fontId="0" fillId="0" borderId="1" xfId="0" applyBorder="1" applyAlignment="1">
      <alignment horizontal="left" vertical="center"/>
    </xf>
    <xf numFmtId="44" fontId="2" fillId="0" borderId="1" xfId="1" applyFont="1" applyBorder="1" applyAlignment="1">
      <alignment horizontal="right" vertical="center"/>
    </xf>
    <xf numFmtId="44" fontId="2" fillId="0" borderId="1" xfId="1" applyFont="1" applyBorder="1" applyAlignment="1">
      <alignment horizontal="center" vertical="center"/>
    </xf>
    <xf numFmtId="0" fontId="0" fillId="0" borderId="1" xfId="0" applyBorder="1" applyAlignment="1">
      <alignment horizontal="left" vertical="center" wrapText="1"/>
    </xf>
    <xf numFmtId="0" fontId="2" fillId="0" borderId="1" xfId="0" applyFont="1" applyBorder="1" applyAlignment="1">
      <alignment horizontal="center" vertical="center" wrapText="1"/>
    </xf>
    <xf numFmtId="44" fontId="4" fillId="0" borderId="1" xfId="1" applyFont="1" applyBorder="1" applyAlignment="1">
      <alignment horizontal="center" vertical="center"/>
    </xf>
    <xf numFmtId="44" fontId="2" fillId="0" borderId="1" xfId="0" applyNumberFormat="1" applyFont="1" applyBorder="1" applyAlignment="1">
      <alignment horizontal="center" vertical="center"/>
    </xf>
    <xf numFmtId="44" fontId="0" fillId="0" borderId="0" xfId="1" applyFont="1" applyAlignment="1">
      <alignment horizontal="center" vertical="center"/>
    </xf>
    <xf numFmtId="0" fontId="0" fillId="0" borderId="1" xfId="0" applyBorder="1"/>
    <xf numFmtId="0" fontId="2" fillId="0" borderId="1" xfId="0" applyFont="1" applyBorder="1" applyAlignment="1">
      <alignment horizontal="left" vertical="center"/>
    </xf>
    <xf numFmtId="0" fontId="0" fillId="0" borderId="0" xfId="0" applyAlignment="1">
      <alignment horizontal="center" vertical="center" wrapText="1"/>
    </xf>
    <xf numFmtId="44" fontId="4" fillId="0" borderId="1" xfId="0" applyNumberFormat="1" applyFont="1" applyBorder="1" applyAlignment="1">
      <alignment horizontal="center" vertical="center"/>
    </xf>
    <xf numFmtId="44" fontId="0" fillId="0" borderId="1" xfId="0" applyNumberFormat="1" applyBorder="1" applyAlignment="1">
      <alignment horizontal="center" vertical="center"/>
    </xf>
    <xf numFmtId="44" fontId="5" fillId="0" borderId="1" xfId="0" applyNumberFormat="1" applyFont="1" applyBorder="1" applyAlignment="1">
      <alignment horizontal="center" vertical="center"/>
    </xf>
    <xf numFmtId="49" fontId="0" fillId="0" borderId="0" xfId="0" applyNumberFormat="1" applyAlignment="1">
      <alignment vertical="center"/>
    </xf>
    <xf numFmtId="49" fontId="0" fillId="0" borderId="0" xfId="0" applyNumberFormat="1" applyAlignment="1">
      <alignment horizontal="center" vertical="center"/>
    </xf>
    <xf numFmtId="49" fontId="0" fillId="0" borderId="1" xfId="0" applyNumberFormat="1" applyBorder="1" applyAlignment="1">
      <alignment horizontal="center" vertical="center"/>
    </xf>
    <xf numFmtId="49" fontId="0" fillId="0" borderId="0" xfId="0" applyNumberFormat="1"/>
    <xf numFmtId="8" fontId="0" fillId="0" borderId="1" xfId="1" applyNumberFormat="1"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4" fontId="0" fillId="0" borderId="0" xfId="0" applyNumberFormat="1" applyAlignment="1">
      <alignment vertical="center"/>
    </xf>
    <xf numFmtId="4" fontId="4" fillId="0" borderId="1" xfId="0" applyNumberFormat="1" applyFont="1" applyBorder="1" applyAlignment="1">
      <alignment horizontal="center" vertical="center"/>
    </xf>
    <xf numFmtId="4" fontId="0" fillId="0" borderId="0" xfId="0" applyNumberFormat="1" applyAlignment="1">
      <alignment horizontal="center" vertical="center"/>
    </xf>
    <xf numFmtId="4" fontId="0" fillId="0" borderId="0" xfId="0" applyNumberFormat="1"/>
    <xf numFmtId="0" fontId="0" fillId="0" borderId="0" xfId="0" applyAlignment="1">
      <alignment vertical="center" wrapText="1"/>
    </xf>
    <xf numFmtId="0" fontId="0" fillId="0" borderId="0" xfId="0" applyAlignment="1">
      <alignment wrapText="1"/>
    </xf>
    <xf numFmtId="4" fontId="0" fillId="0" borderId="0" xfId="0" applyNumberFormat="1" applyAlignment="1">
      <alignment horizontal="center" vertical="center" wrapText="1"/>
    </xf>
    <xf numFmtId="164" fontId="6" fillId="0" borderId="1" xfId="0" applyNumberFormat="1" applyFont="1" applyBorder="1" applyAlignment="1">
      <alignment horizontal="center" vertical="center"/>
    </xf>
    <xf numFmtId="0" fontId="6" fillId="0" borderId="1" xfId="0" applyFont="1" applyBorder="1" applyAlignment="1">
      <alignment horizontal="justify" vertical="center" wrapText="1"/>
    </xf>
    <xf numFmtId="0" fontId="6" fillId="0" borderId="1" xfId="0" applyFont="1" applyBorder="1" applyAlignment="1">
      <alignment horizontal="center" vertical="center"/>
    </xf>
    <xf numFmtId="4" fontId="7" fillId="0" borderId="1" xfId="0" applyNumberFormat="1" applyFont="1" applyBorder="1" applyAlignment="1">
      <alignment horizontal="center" vertical="center"/>
    </xf>
    <xf numFmtId="165" fontId="8" fillId="0" borderId="1" xfId="0" applyNumberFormat="1" applyFont="1" applyBorder="1" applyAlignment="1">
      <alignment horizontal="center" vertical="center"/>
    </xf>
    <xf numFmtId="164" fontId="10" fillId="2" borderId="1" xfId="0" applyNumberFormat="1" applyFont="1" applyFill="1" applyBorder="1" applyAlignment="1">
      <alignment horizontal="center" vertical="center"/>
    </xf>
    <xf numFmtId="0" fontId="10" fillId="2" borderId="1" xfId="0" applyFont="1" applyFill="1" applyBorder="1" applyAlignment="1">
      <alignment vertical="center" wrapText="1"/>
    </xf>
    <xf numFmtId="0" fontId="11" fillId="2" borderId="1" xfId="0" applyFont="1" applyFill="1" applyBorder="1" applyAlignment="1">
      <alignment horizontal="center" vertical="center" wrapText="1"/>
    </xf>
    <xf numFmtId="4" fontId="10" fillId="2" borderId="1" xfId="0" applyNumberFormat="1" applyFont="1" applyFill="1" applyBorder="1" applyAlignment="1">
      <alignment horizontal="center" vertical="center"/>
    </xf>
    <xf numFmtId="165" fontId="8" fillId="2" borderId="1" xfId="0" applyNumberFormat="1" applyFont="1" applyFill="1" applyBorder="1" applyAlignment="1">
      <alignment horizontal="center" vertical="center"/>
    </xf>
    <xf numFmtId="164" fontId="10" fillId="3" borderId="1" xfId="0" applyNumberFormat="1" applyFont="1" applyFill="1" applyBorder="1" applyAlignment="1">
      <alignment horizontal="center" vertical="center"/>
    </xf>
    <xf numFmtId="0" fontId="10" fillId="3" borderId="1" xfId="0" applyFont="1" applyFill="1" applyBorder="1" applyAlignment="1">
      <alignment vertical="center" wrapText="1"/>
    </xf>
    <xf numFmtId="0" fontId="11" fillId="3" borderId="1" xfId="0" applyFont="1" applyFill="1" applyBorder="1" applyAlignment="1">
      <alignment horizontal="center" vertical="center" wrapText="1"/>
    </xf>
    <xf numFmtId="4" fontId="10" fillId="3" borderId="1" xfId="0" applyNumberFormat="1" applyFont="1" applyFill="1" applyBorder="1" applyAlignment="1">
      <alignment horizontal="center" vertical="center"/>
    </xf>
    <xf numFmtId="165" fontId="8" fillId="3" borderId="1" xfId="0" applyNumberFormat="1" applyFont="1" applyFill="1" applyBorder="1" applyAlignment="1">
      <alignment horizontal="center" vertical="center"/>
    </xf>
    <xf numFmtId="0" fontId="12" fillId="3" borderId="1" xfId="0" applyFont="1" applyFill="1" applyBorder="1" applyAlignment="1">
      <alignment horizontal="center" vertical="center" wrapText="1"/>
    </xf>
    <xf numFmtId="165" fontId="10" fillId="3" borderId="1" xfId="0" applyNumberFormat="1" applyFont="1" applyFill="1" applyBorder="1" applyAlignment="1">
      <alignment horizontal="center" vertical="center"/>
    </xf>
    <xf numFmtId="164" fontId="7" fillId="3" borderId="1" xfId="0" applyNumberFormat="1" applyFont="1" applyFill="1" applyBorder="1" applyAlignment="1">
      <alignment horizontal="center" vertical="center"/>
    </xf>
    <xf numFmtId="0" fontId="7" fillId="3" borderId="1" xfId="0" applyFont="1" applyFill="1" applyBorder="1" applyAlignment="1">
      <alignment horizontal="justify" vertical="center" wrapText="1"/>
    </xf>
    <xf numFmtId="0" fontId="7" fillId="3" borderId="1" xfId="0" applyFont="1" applyFill="1" applyBorder="1" applyAlignment="1">
      <alignment horizontal="center" vertical="center"/>
    </xf>
    <xf numFmtId="49" fontId="0" fillId="0" borderId="0" xfId="0" applyNumberFormat="1" applyAlignment="1">
      <alignment horizontal="right" vertical="center"/>
    </xf>
    <xf numFmtId="0" fontId="13" fillId="0" borderId="0" xfId="0" applyFont="1" applyAlignment="1">
      <alignment vertical="center"/>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7"/>
  <sheetViews>
    <sheetView tabSelected="1" topLeftCell="A243" zoomScale="75" zoomScaleNormal="75" workbookViewId="0">
      <selection activeCell="A249" sqref="A249:XFD249"/>
    </sheetView>
  </sheetViews>
  <sheetFormatPr baseColWidth="10" defaultRowHeight="15" x14ac:dyDescent="0.25"/>
  <cols>
    <col min="1" max="1" width="2" customWidth="1"/>
    <col min="2" max="2" width="9.42578125" style="28" customWidth="1"/>
    <col min="3" max="3" width="56.28515625" customWidth="1"/>
    <col min="5" max="5" width="14.140625" style="35" customWidth="1"/>
    <col min="6" max="6" width="15.7109375" customWidth="1"/>
    <col min="7" max="7" width="20.28515625" customWidth="1"/>
    <col min="8" max="8" width="53.140625" style="37" customWidth="1"/>
  </cols>
  <sheetData>
    <row r="1" spans="1:9" x14ac:dyDescent="0.25">
      <c r="A1" s="1"/>
      <c r="B1" s="25"/>
      <c r="C1" s="1"/>
      <c r="D1" s="1"/>
      <c r="E1" s="32"/>
      <c r="F1" s="1"/>
      <c r="G1" s="1"/>
      <c r="H1" s="36"/>
      <c r="I1" s="1"/>
    </row>
    <row r="2" spans="1:9" x14ac:dyDescent="0.25">
      <c r="A2" s="1"/>
      <c r="B2" s="59" t="s">
        <v>306</v>
      </c>
      <c r="C2" s="60" t="s">
        <v>305</v>
      </c>
      <c r="D2" s="1"/>
      <c r="E2" s="32"/>
      <c r="F2" s="1"/>
      <c r="G2" s="1"/>
      <c r="H2" s="36"/>
      <c r="I2" s="1"/>
    </row>
    <row r="3" spans="1:9" x14ac:dyDescent="0.25">
      <c r="A3" s="1"/>
      <c r="B3" s="25"/>
      <c r="C3" s="1"/>
      <c r="D3" s="1"/>
      <c r="E3" s="32"/>
      <c r="F3" s="1"/>
      <c r="G3" s="1"/>
      <c r="H3" s="36"/>
      <c r="I3" s="1"/>
    </row>
    <row r="4" spans="1:9" x14ac:dyDescent="0.25">
      <c r="A4" s="2"/>
      <c r="B4" s="27"/>
      <c r="C4" s="5"/>
      <c r="D4" s="6" t="s">
        <v>0</v>
      </c>
      <c r="E4" s="33" t="s">
        <v>1</v>
      </c>
      <c r="F4" s="6" t="s">
        <v>2</v>
      </c>
      <c r="G4" s="6" t="s">
        <v>3</v>
      </c>
      <c r="H4" s="21"/>
      <c r="I4" s="2"/>
    </row>
    <row r="5" spans="1:9" x14ac:dyDescent="0.25">
      <c r="A5" s="2"/>
      <c r="B5" s="27"/>
      <c r="C5" s="30" t="s">
        <v>128</v>
      </c>
      <c r="D5" s="31"/>
      <c r="E5" s="8"/>
      <c r="F5" s="3"/>
      <c r="G5" s="3"/>
      <c r="H5" s="21"/>
      <c r="I5" s="2"/>
    </row>
    <row r="6" spans="1:9" ht="63.75" x14ac:dyDescent="0.25">
      <c r="A6" s="2"/>
      <c r="B6" s="27">
        <v>5.0008999999999997</v>
      </c>
      <c r="C6" s="7" t="s">
        <v>113</v>
      </c>
      <c r="D6" s="3" t="s">
        <v>121</v>
      </c>
      <c r="E6" s="8">
        <v>47580</v>
      </c>
      <c r="F6" s="9"/>
      <c r="G6" s="9"/>
      <c r="H6" s="21"/>
      <c r="I6" s="2"/>
    </row>
    <row r="7" spans="1:9" ht="76.5" x14ac:dyDescent="0.25">
      <c r="A7" s="2"/>
      <c r="B7" s="27" t="s">
        <v>114</v>
      </c>
      <c r="C7" s="7" t="s">
        <v>116</v>
      </c>
      <c r="D7" s="3" t="s">
        <v>115</v>
      </c>
      <c r="E7" s="8">
        <v>750</v>
      </c>
      <c r="F7" s="29"/>
      <c r="G7" s="9"/>
      <c r="H7" s="21"/>
      <c r="I7" s="2"/>
    </row>
    <row r="8" spans="1:9" ht="102" x14ac:dyDescent="0.25">
      <c r="A8" s="2"/>
      <c r="B8" s="27" t="s">
        <v>118</v>
      </c>
      <c r="C8" s="7" t="s">
        <v>117</v>
      </c>
      <c r="D8" s="3" t="s">
        <v>121</v>
      </c>
      <c r="E8" s="8">
        <v>3119</v>
      </c>
      <c r="F8" s="9"/>
      <c r="G8" s="9"/>
      <c r="H8" s="21"/>
      <c r="I8" s="2"/>
    </row>
    <row r="9" spans="1:9" ht="76.5" x14ac:dyDescent="0.25">
      <c r="A9" s="2"/>
      <c r="B9" s="27" t="s">
        <v>119</v>
      </c>
      <c r="C9" s="7" t="s">
        <v>120</v>
      </c>
      <c r="D9" s="3" t="s">
        <v>121</v>
      </c>
      <c r="E9" s="8">
        <v>9303.5</v>
      </c>
      <c r="F9" s="9"/>
      <c r="G9" s="9"/>
      <c r="H9" s="21"/>
      <c r="I9" s="2"/>
    </row>
    <row r="10" spans="1:9" x14ac:dyDescent="0.25">
      <c r="A10" s="2"/>
      <c r="B10" s="27"/>
      <c r="C10" s="11"/>
      <c r="D10" s="3"/>
      <c r="E10" s="8"/>
      <c r="F10" s="12" t="s">
        <v>5</v>
      </c>
      <c r="G10" s="13">
        <f>SUM(G6:G9)</f>
        <v>0</v>
      </c>
      <c r="H10" s="21"/>
      <c r="I10" s="2"/>
    </row>
    <row r="11" spans="1:9" x14ac:dyDescent="0.25">
      <c r="A11" s="2"/>
      <c r="B11" s="27"/>
      <c r="C11" s="4" t="s">
        <v>127</v>
      </c>
      <c r="D11" s="3"/>
      <c r="E11" s="8"/>
      <c r="F11" s="3"/>
      <c r="G11" s="3"/>
      <c r="H11" s="21"/>
      <c r="I11" s="2"/>
    </row>
    <row r="12" spans="1:9" ht="63.75" x14ac:dyDescent="0.25">
      <c r="A12" s="2"/>
      <c r="B12" s="27" t="s">
        <v>122</v>
      </c>
      <c r="C12" s="7" t="s">
        <v>123</v>
      </c>
      <c r="D12" s="3" t="s">
        <v>121</v>
      </c>
      <c r="E12" s="8">
        <v>4048</v>
      </c>
      <c r="F12" s="29"/>
      <c r="G12" s="9"/>
      <c r="H12" s="21"/>
      <c r="I12" s="2"/>
    </row>
    <row r="13" spans="1:9" ht="63.75" x14ac:dyDescent="0.25">
      <c r="A13" s="2"/>
      <c r="B13" s="27" t="s">
        <v>124</v>
      </c>
      <c r="C13" s="7" t="s">
        <v>125</v>
      </c>
      <c r="D13" s="3" t="s">
        <v>121</v>
      </c>
      <c r="E13" s="8">
        <v>3248</v>
      </c>
      <c r="F13" s="29"/>
      <c r="G13" s="9"/>
      <c r="H13" s="21"/>
      <c r="I13" s="2"/>
    </row>
    <row r="14" spans="1:9" ht="102" x14ac:dyDescent="0.25">
      <c r="A14" s="2"/>
      <c r="B14" s="27" t="s">
        <v>136</v>
      </c>
      <c r="C14" s="7" t="s">
        <v>135</v>
      </c>
      <c r="D14" s="3" t="s">
        <v>126</v>
      </c>
      <c r="E14" s="8">
        <v>800</v>
      </c>
      <c r="F14" s="29"/>
      <c r="G14" s="9"/>
      <c r="H14" s="21"/>
      <c r="I14" s="2"/>
    </row>
    <row r="15" spans="1:9" x14ac:dyDescent="0.25">
      <c r="A15" s="2"/>
      <c r="B15" s="27"/>
      <c r="C15" s="20" t="s">
        <v>129</v>
      </c>
      <c r="D15" s="3"/>
      <c r="E15" s="8"/>
      <c r="F15" s="9"/>
      <c r="G15" s="9"/>
      <c r="H15" s="21"/>
      <c r="I15" s="2"/>
    </row>
    <row r="16" spans="1:9" ht="51" x14ac:dyDescent="0.25">
      <c r="A16" s="2"/>
      <c r="B16" s="27" t="s">
        <v>130</v>
      </c>
      <c r="C16" s="7" t="s">
        <v>132</v>
      </c>
      <c r="D16" s="3" t="s">
        <v>131</v>
      </c>
      <c r="E16" s="8">
        <v>17840</v>
      </c>
      <c r="F16" s="29"/>
      <c r="G16" s="9"/>
      <c r="H16" s="21"/>
      <c r="I16" s="2"/>
    </row>
    <row r="17" spans="1:16" ht="51" x14ac:dyDescent="0.25">
      <c r="A17" s="2"/>
      <c r="B17" s="27" t="s">
        <v>133</v>
      </c>
      <c r="C17" s="7" t="s">
        <v>134</v>
      </c>
      <c r="D17" s="3" t="s">
        <v>115</v>
      </c>
      <c r="E17" s="8">
        <v>17840</v>
      </c>
      <c r="F17" s="29"/>
      <c r="G17" s="9"/>
      <c r="H17" s="21"/>
      <c r="I17" s="2"/>
    </row>
    <row r="18" spans="1:16" ht="38.25" x14ac:dyDescent="0.25">
      <c r="A18" s="2"/>
      <c r="B18" s="27" t="s">
        <v>137</v>
      </c>
      <c r="C18" s="7" t="s">
        <v>138</v>
      </c>
      <c r="D18" s="3" t="s">
        <v>115</v>
      </c>
      <c r="E18" s="8">
        <v>17840</v>
      </c>
      <c r="F18" s="9"/>
      <c r="G18" s="9"/>
      <c r="H18" s="21"/>
      <c r="I18" s="2"/>
    </row>
    <row r="19" spans="1:16" ht="89.25" x14ac:dyDescent="0.25">
      <c r="A19" s="2"/>
      <c r="B19" s="27" t="s">
        <v>139</v>
      </c>
      <c r="C19" s="7" t="s">
        <v>140</v>
      </c>
      <c r="D19" s="3" t="s">
        <v>115</v>
      </c>
      <c r="E19" s="8">
        <v>17840</v>
      </c>
      <c r="F19" s="9"/>
      <c r="G19" s="9"/>
      <c r="H19" s="21"/>
      <c r="I19" s="2"/>
    </row>
    <row r="20" spans="1:16" x14ac:dyDescent="0.25">
      <c r="A20" s="2"/>
      <c r="B20" s="27"/>
      <c r="C20" s="10" t="s">
        <v>6</v>
      </c>
      <c r="D20" s="3"/>
      <c r="E20" s="8"/>
      <c r="F20" s="9"/>
      <c r="G20" s="9"/>
      <c r="H20" s="21"/>
      <c r="I20" s="2"/>
    </row>
    <row r="21" spans="1:16" ht="150" customHeight="1" x14ac:dyDescent="0.25">
      <c r="A21" s="2"/>
      <c r="B21" s="27" t="s">
        <v>177</v>
      </c>
      <c r="C21" s="7" t="s">
        <v>176</v>
      </c>
      <c r="D21" s="3" t="s">
        <v>115</v>
      </c>
      <c r="E21" s="8">
        <v>8000</v>
      </c>
      <c r="F21" s="9"/>
      <c r="G21" s="9"/>
      <c r="H21" s="21"/>
      <c r="I21" s="2"/>
    </row>
    <row r="22" spans="1:16" ht="114" customHeight="1" x14ac:dyDescent="0.25">
      <c r="A22" s="2"/>
      <c r="B22" s="27" t="s">
        <v>184</v>
      </c>
      <c r="C22" s="7" t="s">
        <v>186</v>
      </c>
      <c r="D22" s="3" t="s">
        <v>185</v>
      </c>
      <c r="E22" s="8">
        <v>1031179.98</v>
      </c>
      <c r="F22" s="29"/>
      <c r="G22" s="9"/>
      <c r="H22" s="21"/>
      <c r="I22" s="2"/>
    </row>
    <row r="23" spans="1:16" x14ac:dyDescent="0.25">
      <c r="A23" s="2"/>
      <c r="B23" s="27"/>
      <c r="C23" s="14"/>
      <c r="D23" s="3"/>
      <c r="E23" s="8"/>
      <c r="F23" s="12" t="s">
        <v>7</v>
      </c>
      <c r="G23" s="13">
        <f>SUM(G12:G22)</f>
        <v>0</v>
      </c>
      <c r="H23" s="21"/>
      <c r="I23" s="2"/>
    </row>
    <row r="24" spans="1:16" x14ac:dyDescent="0.25">
      <c r="A24" s="2"/>
      <c r="B24" s="27"/>
      <c r="C24" s="4" t="s">
        <v>178</v>
      </c>
      <c r="D24" s="3"/>
      <c r="E24" s="8"/>
      <c r="F24" s="3"/>
      <c r="G24" s="3"/>
      <c r="H24" s="21"/>
      <c r="I24" s="2"/>
    </row>
    <row r="25" spans="1:16" x14ac:dyDescent="0.25">
      <c r="A25" s="2"/>
      <c r="B25" s="27"/>
      <c r="C25" s="4"/>
      <c r="D25" s="3"/>
      <c r="E25" s="8"/>
      <c r="F25" s="3"/>
      <c r="G25" s="3"/>
      <c r="H25" s="21"/>
      <c r="I25" s="2"/>
    </row>
    <row r="26" spans="1:16" x14ac:dyDescent="0.25">
      <c r="A26" s="2"/>
      <c r="B26" s="27"/>
      <c r="C26" s="10" t="s">
        <v>9</v>
      </c>
      <c r="D26" s="3"/>
      <c r="E26" s="8"/>
      <c r="F26" s="9"/>
      <c r="G26" s="9"/>
      <c r="H26" s="21"/>
      <c r="I26" s="2"/>
    </row>
    <row r="27" spans="1:16" ht="38.25" x14ac:dyDescent="0.25">
      <c r="A27" s="2"/>
      <c r="B27" s="27" t="s">
        <v>179</v>
      </c>
      <c r="C27" s="7" t="s">
        <v>197</v>
      </c>
      <c r="D27" s="3" t="s">
        <v>142</v>
      </c>
      <c r="E27" s="8">
        <v>6861.6</v>
      </c>
      <c r="F27" s="29"/>
      <c r="G27" s="9"/>
      <c r="H27" s="21"/>
      <c r="I27" s="2"/>
    </row>
    <row r="28" spans="1:16" ht="38.25" x14ac:dyDescent="0.25">
      <c r="A28" s="2"/>
      <c r="B28" s="27" t="s">
        <v>180</v>
      </c>
      <c r="C28" s="7" t="s">
        <v>198</v>
      </c>
      <c r="D28" s="3" t="s">
        <v>142</v>
      </c>
      <c r="E28" s="8">
        <v>1896</v>
      </c>
      <c r="F28" s="29"/>
      <c r="G28" s="9"/>
      <c r="H28" s="21"/>
      <c r="I28" s="2"/>
    </row>
    <row r="29" spans="1:16" x14ac:dyDescent="0.25">
      <c r="A29" s="2"/>
      <c r="B29" s="27"/>
      <c r="C29" s="10" t="s">
        <v>181</v>
      </c>
      <c r="D29" s="3"/>
      <c r="E29" s="8"/>
      <c r="F29" s="9"/>
      <c r="G29" s="9"/>
      <c r="H29" s="21"/>
      <c r="I29" s="2"/>
    </row>
    <row r="30" spans="1:16" ht="51" x14ac:dyDescent="0.25">
      <c r="A30" s="2"/>
      <c r="B30" s="27" t="s">
        <v>182</v>
      </c>
      <c r="C30" s="7" t="s">
        <v>183</v>
      </c>
      <c r="D30" s="3" t="s">
        <v>115</v>
      </c>
      <c r="E30" s="8">
        <v>2251.4</v>
      </c>
      <c r="F30" s="9"/>
      <c r="G30" s="9"/>
      <c r="H30" s="21"/>
      <c r="I30" s="2"/>
    </row>
    <row r="31" spans="1:16" ht="63.75" x14ac:dyDescent="0.25">
      <c r="A31" s="2"/>
      <c r="B31" s="27" t="s">
        <v>187</v>
      </c>
      <c r="C31" s="7" t="s">
        <v>190</v>
      </c>
      <c r="D31" s="3" t="s">
        <v>121</v>
      </c>
      <c r="E31" s="8">
        <v>631.79999999999995</v>
      </c>
      <c r="F31" s="9"/>
      <c r="G31" s="9"/>
      <c r="H31" s="21"/>
      <c r="I31" s="2"/>
      <c r="P31" s="35"/>
    </row>
    <row r="32" spans="1:16" ht="63.75" x14ac:dyDescent="0.25">
      <c r="A32" s="2"/>
      <c r="B32" s="27" t="s">
        <v>188</v>
      </c>
      <c r="C32" s="7" t="s">
        <v>189</v>
      </c>
      <c r="D32" s="3" t="s">
        <v>121</v>
      </c>
      <c r="E32" s="8">
        <v>495</v>
      </c>
      <c r="F32" s="9"/>
      <c r="G32" s="9"/>
      <c r="H32" s="21"/>
      <c r="I32" s="2"/>
      <c r="P32" s="35"/>
    </row>
    <row r="33" spans="1:16" ht="63.75" x14ac:dyDescent="0.25">
      <c r="A33" s="2"/>
      <c r="B33" s="27" t="s">
        <v>191</v>
      </c>
      <c r="C33" s="7" t="s">
        <v>193</v>
      </c>
      <c r="D33" s="3" t="s">
        <v>121</v>
      </c>
      <c r="E33" s="8">
        <v>15.9</v>
      </c>
      <c r="F33" s="9"/>
      <c r="G33" s="9"/>
      <c r="H33" s="21"/>
      <c r="I33" s="2"/>
      <c r="P33" s="35"/>
    </row>
    <row r="34" spans="1:16" ht="63.75" x14ac:dyDescent="0.25">
      <c r="A34" s="2"/>
      <c r="B34" s="27" t="s">
        <v>192</v>
      </c>
      <c r="C34" s="7" t="s">
        <v>194</v>
      </c>
      <c r="D34" s="3" t="s">
        <v>121</v>
      </c>
      <c r="E34" s="8">
        <v>320</v>
      </c>
      <c r="F34" s="9"/>
      <c r="G34" s="9"/>
      <c r="H34" s="7"/>
      <c r="I34" s="2"/>
      <c r="P34" s="35"/>
    </row>
    <row r="35" spans="1:16" ht="63.75" x14ac:dyDescent="0.25">
      <c r="A35" s="2"/>
      <c r="B35" s="27" t="s">
        <v>195</v>
      </c>
      <c r="C35" s="7" t="s">
        <v>196</v>
      </c>
      <c r="D35" s="3" t="s">
        <v>121</v>
      </c>
      <c r="E35" s="8">
        <v>8384.43</v>
      </c>
      <c r="F35" s="9"/>
      <c r="G35" s="9"/>
      <c r="H35" s="21"/>
      <c r="I35" s="2"/>
    </row>
    <row r="36" spans="1:16" x14ac:dyDescent="0.25">
      <c r="A36" s="2"/>
      <c r="B36" s="27"/>
      <c r="C36" s="10" t="s">
        <v>13</v>
      </c>
      <c r="D36" s="3"/>
      <c r="E36" s="8"/>
      <c r="F36" s="9"/>
      <c r="G36" s="9"/>
      <c r="H36" s="21"/>
      <c r="I36" s="2"/>
    </row>
    <row r="37" spans="1:16" ht="102" x14ac:dyDescent="0.25">
      <c r="A37" s="2"/>
      <c r="B37" s="27" t="s">
        <v>200</v>
      </c>
      <c r="C37" s="7" t="s">
        <v>199</v>
      </c>
      <c r="D37" s="3" t="s">
        <v>185</v>
      </c>
      <c r="E37" s="8">
        <v>851313.69</v>
      </c>
      <c r="F37" s="9"/>
      <c r="G37" s="9"/>
      <c r="H37" s="38"/>
      <c r="I37" s="2"/>
    </row>
    <row r="38" spans="1:16" x14ac:dyDescent="0.25">
      <c r="A38" s="2"/>
      <c r="B38" s="27"/>
      <c r="C38" s="10" t="s">
        <v>14</v>
      </c>
      <c r="D38" s="3"/>
      <c r="E38" s="8"/>
      <c r="F38" s="9"/>
      <c r="G38" s="9"/>
      <c r="H38" s="21"/>
      <c r="I38" s="2"/>
    </row>
    <row r="39" spans="1:16" ht="63.75" x14ac:dyDescent="0.25">
      <c r="A39" s="2"/>
      <c r="B39" s="27">
        <v>30</v>
      </c>
      <c r="C39" s="7" t="s">
        <v>15</v>
      </c>
      <c r="D39" s="3" t="s">
        <v>12</v>
      </c>
      <c r="E39" s="8">
        <v>777.38</v>
      </c>
      <c r="F39" s="9"/>
      <c r="G39" s="9"/>
      <c r="H39" s="21"/>
      <c r="I39" s="2"/>
    </row>
    <row r="40" spans="1:16" x14ac:dyDescent="0.25">
      <c r="A40" s="2"/>
      <c r="B40" s="27"/>
      <c r="C40" s="10" t="s">
        <v>16</v>
      </c>
      <c r="D40" s="3"/>
      <c r="E40" s="8"/>
      <c r="F40" s="9"/>
      <c r="G40" s="9"/>
      <c r="H40" s="21"/>
      <c r="I40" s="2"/>
    </row>
    <row r="41" spans="1:16" ht="177" customHeight="1" x14ac:dyDescent="0.25">
      <c r="A41" s="2"/>
      <c r="B41" s="27">
        <v>31</v>
      </c>
      <c r="C41" s="7" t="s">
        <v>17</v>
      </c>
      <c r="D41" s="3" t="s">
        <v>12</v>
      </c>
      <c r="E41" s="8">
        <v>1907.5</v>
      </c>
      <c r="F41" s="9"/>
      <c r="G41" s="9"/>
      <c r="H41" s="21"/>
      <c r="I41" s="2"/>
    </row>
    <row r="42" spans="1:16" x14ac:dyDescent="0.25">
      <c r="A42" s="2"/>
      <c r="B42" s="27">
        <v>32</v>
      </c>
      <c r="C42" s="7" t="s">
        <v>18</v>
      </c>
      <c r="D42" s="3" t="s">
        <v>19</v>
      </c>
      <c r="E42" s="8">
        <v>436</v>
      </c>
      <c r="F42" s="9"/>
      <c r="G42" s="9"/>
      <c r="H42" s="21"/>
      <c r="I42" s="2"/>
    </row>
    <row r="43" spans="1:16" x14ac:dyDescent="0.25">
      <c r="A43" s="2"/>
      <c r="B43" s="27"/>
      <c r="C43" s="11"/>
      <c r="D43" s="3"/>
      <c r="E43" s="8"/>
      <c r="F43" s="12" t="s">
        <v>20</v>
      </c>
      <c r="G43" s="13">
        <f>SUM(G26:G42)</f>
        <v>0</v>
      </c>
      <c r="H43" s="21"/>
      <c r="I43" s="2"/>
    </row>
    <row r="44" spans="1:16" x14ac:dyDescent="0.25">
      <c r="A44" s="2"/>
      <c r="B44" s="27"/>
      <c r="C44" s="4" t="s">
        <v>21</v>
      </c>
      <c r="D44" s="3"/>
      <c r="E44" s="8"/>
      <c r="F44" s="3"/>
      <c r="G44" s="3"/>
      <c r="H44" s="21"/>
      <c r="I44" s="2"/>
    </row>
    <row r="45" spans="1:16" x14ac:dyDescent="0.25">
      <c r="A45" s="2"/>
      <c r="B45" s="27"/>
      <c r="C45" s="5" t="s">
        <v>22</v>
      </c>
      <c r="D45" s="3"/>
      <c r="E45" s="8"/>
      <c r="F45" s="3"/>
      <c r="G45" s="3"/>
      <c r="H45" s="21"/>
      <c r="I45" s="2"/>
    </row>
    <row r="46" spans="1:16" ht="25.5" x14ac:dyDescent="0.25">
      <c r="A46" s="2"/>
      <c r="B46" s="27">
        <v>33</v>
      </c>
      <c r="C46" s="7" t="s">
        <v>23</v>
      </c>
      <c r="D46" s="3" t="s">
        <v>4</v>
      </c>
      <c r="E46" s="8">
        <v>133.35</v>
      </c>
      <c r="F46" s="9"/>
      <c r="G46" s="9"/>
      <c r="H46" s="21"/>
      <c r="I46" s="2"/>
    </row>
    <row r="47" spans="1:16" ht="25.5" x14ac:dyDescent="0.25">
      <c r="A47" s="2"/>
      <c r="B47" s="27">
        <v>34</v>
      </c>
      <c r="C47" s="7" t="s">
        <v>24</v>
      </c>
      <c r="D47" s="3" t="s">
        <v>4</v>
      </c>
      <c r="E47" s="8">
        <v>342.13</v>
      </c>
      <c r="F47" s="9"/>
      <c r="G47" s="9"/>
      <c r="H47" s="21"/>
      <c r="I47" s="2"/>
    </row>
    <row r="48" spans="1:16" ht="25.5" x14ac:dyDescent="0.25">
      <c r="A48" s="2"/>
      <c r="B48" s="27">
        <v>35</v>
      </c>
      <c r="C48" s="7" t="s">
        <v>25</v>
      </c>
      <c r="D48" s="3" t="s">
        <v>4</v>
      </c>
      <c r="E48" s="8">
        <v>226.58</v>
      </c>
      <c r="F48" s="9"/>
      <c r="G48" s="9"/>
      <c r="H48" s="21"/>
      <c r="I48" s="2"/>
    </row>
    <row r="49" spans="1:9" ht="25.5" x14ac:dyDescent="0.25">
      <c r="A49" s="2"/>
      <c r="B49" s="27">
        <v>36</v>
      </c>
      <c r="C49" s="7" t="s">
        <v>26</v>
      </c>
      <c r="D49" s="3" t="s">
        <v>4</v>
      </c>
      <c r="E49" s="8">
        <v>1500.27</v>
      </c>
      <c r="F49" s="9"/>
      <c r="G49" s="9"/>
      <c r="H49" s="21"/>
      <c r="I49" s="2"/>
    </row>
    <row r="50" spans="1:9" x14ac:dyDescent="0.25">
      <c r="A50" s="2"/>
      <c r="B50" s="27"/>
      <c r="C50" s="10" t="s">
        <v>27</v>
      </c>
      <c r="D50" s="3"/>
      <c r="E50" s="8"/>
      <c r="F50" s="9"/>
      <c r="G50" s="9"/>
      <c r="H50" s="21"/>
      <c r="I50" s="2"/>
    </row>
    <row r="51" spans="1:9" ht="38.25" x14ac:dyDescent="0.25">
      <c r="A51" s="2"/>
      <c r="B51" s="27">
        <v>37</v>
      </c>
      <c r="C51" s="7" t="s">
        <v>28</v>
      </c>
      <c r="D51" s="3" t="s">
        <v>8</v>
      </c>
      <c r="E51" s="8">
        <v>18897</v>
      </c>
      <c r="F51" s="9"/>
      <c r="G51" s="9"/>
      <c r="H51" s="21"/>
      <c r="I51" s="2"/>
    </row>
    <row r="52" spans="1:9" ht="38.25" x14ac:dyDescent="0.25">
      <c r="A52" s="2"/>
      <c r="B52" s="27">
        <v>38</v>
      </c>
      <c r="C52" s="7" t="s">
        <v>29</v>
      </c>
      <c r="D52" s="3" t="s">
        <v>8</v>
      </c>
      <c r="E52" s="8">
        <v>23061.27</v>
      </c>
      <c r="F52" s="9"/>
      <c r="G52" s="9"/>
      <c r="H52" s="21"/>
      <c r="I52" s="2"/>
    </row>
    <row r="53" spans="1:9" ht="38.25" x14ac:dyDescent="0.25">
      <c r="A53" s="2"/>
      <c r="B53" s="27">
        <v>39</v>
      </c>
      <c r="C53" s="7" t="s">
        <v>30</v>
      </c>
      <c r="D53" s="3" t="s">
        <v>8</v>
      </c>
      <c r="E53" s="8">
        <v>19566</v>
      </c>
      <c r="F53" s="9"/>
      <c r="G53" s="9"/>
      <c r="H53" s="21"/>
      <c r="I53" s="2"/>
    </row>
    <row r="54" spans="1:9" ht="38.25" x14ac:dyDescent="0.25">
      <c r="A54" s="2"/>
      <c r="B54" s="27">
        <v>40</v>
      </c>
      <c r="C54" s="7" t="s">
        <v>31</v>
      </c>
      <c r="D54" s="3" t="s">
        <v>8</v>
      </c>
      <c r="E54" s="8">
        <v>118342.02</v>
      </c>
      <c r="F54" s="9"/>
      <c r="G54" s="9"/>
      <c r="H54" s="21"/>
      <c r="I54" s="2"/>
    </row>
    <row r="55" spans="1:9" x14ac:dyDescent="0.25">
      <c r="A55" s="2"/>
      <c r="B55" s="27"/>
      <c r="C55" s="10" t="s">
        <v>32</v>
      </c>
      <c r="D55" s="3"/>
      <c r="E55" s="8"/>
      <c r="F55" s="9"/>
      <c r="G55" s="9"/>
      <c r="H55" s="21"/>
      <c r="I55" s="2"/>
    </row>
    <row r="56" spans="1:9" ht="76.5" x14ac:dyDescent="0.25">
      <c r="A56" s="2"/>
      <c r="B56" s="27">
        <v>41</v>
      </c>
      <c r="C56" s="7" t="s">
        <v>33</v>
      </c>
      <c r="D56" s="3" t="s">
        <v>8</v>
      </c>
      <c r="E56" s="8">
        <v>44273</v>
      </c>
      <c r="F56" s="9"/>
      <c r="G56" s="9"/>
      <c r="H56" s="21"/>
      <c r="I56" s="2"/>
    </row>
    <row r="57" spans="1:9" ht="38.25" x14ac:dyDescent="0.25">
      <c r="A57" s="2"/>
      <c r="B57" s="27"/>
      <c r="C57" s="7" t="s">
        <v>34</v>
      </c>
      <c r="D57" s="3"/>
      <c r="E57" s="8"/>
      <c r="F57" s="9"/>
      <c r="G57" s="9"/>
      <c r="H57" s="21"/>
      <c r="I57" s="2"/>
    </row>
    <row r="58" spans="1:9" ht="25.5" x14ac:dyDescent="0.25">
      <c r="A58" s="2"/>
      <c r="B58" s="27">
        <v>42</v>
      </c>
      <c r="C58" s="7" t="s">
        <v>35</v>
      </c>
      <c r="D58" s="3" t="s">
        <v>19</v>
      </c>
      <c r="E58" s="8">
        <v>129</v>
      </c>
      <c r="F58" s="9"/>
      <c r="G58" s="9"/>
      <c r="H58" s="21"/>
      <c r="I58" s="2"/>
    </row>
    <row r="59" spans="1:9" x14ac:dyDescent="0.25">
      <c r="A59" s="2"/>
      <c r="B59" s="27"/>
      <c r="C59" s="10" t="s">
        <v>36</v>
      </c>
      <c r="D59" s="3"/>
      <c r="E59" s="8"/>
      <c r="F59" s="9"/>
      <c r="G59" s="9"/>
      <c r="H59" s="21"/>
      <c r="I59" s="2"/>
    </row>
    <row r="60" spans="1:9" ht="51" x14ac:dyDescent="0.25">
      <c r="A60" s="2"/>
      <c r="B60" s="27">
        <v>43</v>
      </c>
      <c r="C60" s="7" t="s">
        <v>37</v>
      </c>
      <c r="D60" s="3" t="s">
        <v>10</v>
      </c>
      <c r="E60" s="8">
        <v>1418</v>
      </c>
      <c r="F60" s="9"/>
      <c r="G60" s="9"/>
      <c r="H60" s="21"/>
      <c r="I60" s="2"/>
    </row>
    <row r="61" spans="1:9" ht="51" x14ac:dyDescent="0.25">
      <c r="A61" s="2"/>
      <c r="B61" s="27">
        <v>44</v>
      </c>
      <c r="C61" s="7" t="s">
        <v>38</v>
      </c>
      <c r="D61" s="3" t="s">
        <v>10</v>
      </c>
      <c r="E61" s="8">
        <v>2395</v>
      </c>
      <c r="F61" s="9"/>
      <c r="G61" s="9"/>
      <c r="H61" s="21"/>
      <c r="I61" s="2"/>
    </row>
    <row r="62" spans="1:9" ht="25.5" x14ac:dyDescent="0.25">
      <c r="A62" s="2"/>
      <c r="B62" s="27">
        <v>45</v>
      </c>
      <c r="C62" s="7" t="s">
        <v>39</v>
      </c>
      <c r="D62" s="3" t="s">
        <v>40</v>
      </c>
      <c r="E62" s="8">
        <v>2211.71</v>
      </c>
      <c r="F62" s="9"/>
      <c r="G62" s="9"/>
      <c r="H62" s="21"/>
      <c r="I62" s="2"/>
    </row>
    <row r="63" spans="1:9" x14ac:dyDescent="0.25">
      <c r="A63" s="2"/>
      <c r="B63" s="27"/>
      <c r="C63" s="11"/>
      <c r="D63" s="3"/>
      <c r="E63" s="8"/>
      <c r="F63" s="12" t="s">
        <v>41</v>
      </c>
      <c r="G63" s="13">
        <f>SUM(G45:G62)</f>
        <v>0</v>
      </c>
      <c r="H63" s="21"/>
      <c r="I63" s="2"/>
    </row>
    <row r="64" spans="1:9" x14ac:dyDescent="0.25">
      <c r="A64" s="2"/>
      <c r="B64" s="27"/>
      <c r="C64" s="4" t="s">
        <v>42</v>
      </c>
      <c r="D64" s="3"/>
      <c r="E64" s="8"/>
      <c r="F64" s="3"/>
      <c r="G64" s="3"/>
      <c r="H64" s="21"/>
      <c r="I64" s="2"/>
    </row>
    <row r="65" spans="1:9" ht="51" x14ac:dyDescent="0.25">
      <c r="A65" s="2"/>
      <c r="B65" s="27">
        <v>46</v>
      </c>
      <c r="C65" s="7" t="s">
        <v>43</v>
      </c>
      <c r="D65" s="3" t="s">
        <v>4</v>
      </c>
      <c r="E65" s="8">
        <v>1549</v>
      </c>
      <c r="F65" s="9"/>
      <c r="G65" s="9"/>
      <c r="H65" s="21"/>
      <c r="I65" s="2"/>
    </row>
    <row r="66" spans="1:9" ht="38.25" x14ac:dyDescent="0.25">
      <c r="A66" s="2"/>
      <c r="B66" s="27">
        <v>47</v>
      </c>
      <c r="C66" s="7" t="s">
        <v>44</v>
      </c>
      <c r="D66" s="3" t="s">
        <v>12</v>
      </c>
      <c r="E66" s="8">
        <v>5156</v>
      </c>
      <c r="F66" s="9"/>
      <c r="G66" s="9"/>
      <c r="H66" s="21"/>
      <c r="I66" s="2"/>
    </row>
    <row r="67" spans="1:9" ht="25.5" x14ac:dyDescent="0.25">
      <c r="A67" s="2"/>
      <c r="B67" s="27">
        <v>48</v>
      </c>
      <c r="C67" s="7" t="s">
        <v>45</v>
      </c>
      <c r="D67" s="3" t="s">
        <v>10</v>
      </c>
      <c r="E67" s="8">
        <v>100</v>
      </c>
      <c r="F67" s="9"/>
      <c r="G67" s="9"/>
      <c r="H67" s="21"/>
      <c r="I67" s="2"/>
    </row>
    <row r="68" spans="1:9" ht="51" x14ac:dyDescent="0.25">
      <c r="A68" s="2"/>
      <c r="B68" s="27">
        <v>49</v>
      </c>
      <c r="C68" s="7" t="s">
        <v>46</v>
      </c>
      <c r="D68" s="3" t="s">
        <v>10</v>
      </c>
      <c r="E68" s="8">
        <v>1867</v>
      </c>
      <c r="F68" s="9"/>
      <c r="G68" s="9"/>
      <c r="H68" s="21"/>
      <c r="I68" s="2"/>
    </row>
    <row r="69" spans="1:9" ht="38.25" x14ac:dyDescent="0.25">
      <c r="A69" s="2"/>
      <c r="B69" s="27">
        <v>50</v>
      </c>
      <c r="C69" s="7" t="s">
        <v>47</v>
      </c>
      <c r="D69" s="3" t="s">
        <v>10</v>
      </c>
      <c r="E69" s="8">
        <v>7338</v>
      </c>
      <c r="F69" s="9"/>
      <c r="G69" s="9"/>
      <c r="H69" s="21"/>
      <c r="I69" s="2"/>
    </row>
    <row r="70" spans="1:9" ht="38.25" x14ac:dyDescent="0.25">
      <c r="A70" s="2"/>
      <c r="B70" s="27">
        <v>51</v>
      </c>
      <c r="C70" s="7" t="s">
        <v>48</v>
      </c>
      <c r="D70" s="3" t="s">
        <v>12</v>
      </c>
      <c r="E70" s="8">
        <v>50</v>
      </c>
      <c r="F70" s="9"/>
      <c r="G70" s="9"/>
      <c r="H70" s="21"/>
      <c r="I70" s="2"/>
    </row>
    <row r="71" spans="1:9" ht="38.25" x14ac:dyDescent="0.25">
      <c r="A71" s="2"/>
      <c r="B71" s="27">
        <v>52</v>
      </c>
      <c r="C71" s="7" t="s">
        <v>49</v>
      </c>
      <c r="D71" s="3" t="s">
        <v>12</v>
      </c>
      <c r="E71" s="8">
        <v>7291</v>
      </c>
      <c r="F71" s="9"/>
      <c r="G71" s="9"/>
      <c r="H71" s="21"/>
      <c r="I71" s="2"/>
    </row>
    <row r="72" spans="1:9" ht="25.5" x14ac:dyDescent="0.25">
      <c r="A72" s="2"/>
      <c r="B72" s="27">
        <v>53</v>
      </c>
      <c r="C72" s="7" t="s">
        <v>50</v>
      </c>
      <c r="D72" s="3" t="s">
        <v>12</v>
      </c>
      <c r="E72" s="8">
        <v>1907.5</v>
      </c>
      <c r="F72" s="9"/>
      <c r="G72" s="9"/>
      <c r="H72" s="21"/>
      <c r="I72" s="2"/>
    </row>
    <row r="73" spans="1:9" ht="76.5" x14ac:dyDescent="0.25">
      <c r="A73" s="2"/>
      <c r="B73" s="27">
        <v>54</v>
      </c>
      <c r="C73" s="7" t="s">
        <v>51</v>
      </c>
      <c r="D73" s="3" t="s">
        <v>10</v>
      </c>
      <c r="E73" s="8">
        <v>762</v>
      </c>
      <c r="F73" s="9"/>
      <c r="G73" s="9"/>
      <c r="H73" s="21"/>
      <c r="I73" s="2"/>
    </row>
    <row r="74" spans="1:9" ht="51" x14ac:dyDescent="0.25">
      <c r="A74" s="2"/>
      <c r="B74" s="27">
        <v>55</v>
      </c>
      <c r="C74" s="7" t="s">
        <v>52</v>
      </c>
      <c r="D74" s="3" t="s">
        <v>12</v>
      </c>
      <c r="E74" s="8">
        <v>200</v>
      </c>
      <c r="F74" s="9"/>
      <c r="G74" s="9"/>
      <c r="H74" s="21"/>
      <c r="I74" s="2"/>
    </row>
    <row r="75" spans="1:9" ht="76.5" x14ac:dyDescent="0.25">
      <c r="A75" s="2"/>
      <c r="B75" s="27">
        <v>56</v>
      </c>
      <c r="C75" s="7" t="s">
        <v>53</v>
      </c>
      <c r="D75" s="3" t="s">
        <v>12</v>
      </c>
      <c r="E75" s="8">
        <v>200</v>
      </c>
      <c r="F75" s="9"/>
      <c r="G75" s="9"/>
      <c r="H75" s="21"/>
      <c r="I75" s="2"/>
    </row>
    <row r="76" spans="1:9" x14ac:dyDescent="0.25">
      <c r="A76" s="2"/>
      <c r="B76" s="27">
        <v>57</v>
      </c>
      <c r="C76" s="7" t="s">
        <v>54</v>
      </c>
      <c r="D76" s="3" t="s">
        <v>10</v>
      </c>
      <c r="E76" s="8">
        <v>840</v>
      </c>
      <c r="F76" s="9"/>
      <c r="G76" s="9"/>
      <c r="H76" s="21"/>
      <c r="I76" s="2"/>
    </row>
    <row r="77" spans="1:9" ht="25.5" x14ac:dyDescent="0.25">
      <c r="A77" s="2"/>
      <c r="B77" s="27">
        <v>58</v>
      </c>
      <c r="C77" s="7" t="s">
        <v>55</v>
      </c>
      <c r="D77" s="3" t="s">
        <v>19</v>
      </c>
      <c r="E77" s="8">
        <v>1</v>
      </c>
      <c r="F77" s="9"/>
      <c r="G77" s="9"/>
      <c r="H77" s="21"/>
      <c r="I77" s="18"/>
    </row>
    <row r="78" spans="1:9" ht="38.25" x14ac:dyDescent="0.25">
      <c r="A78" s="2"/>
      <c r="B78" s="27">
        <v>59</v>
      </c>
      <c r="C78" s="7" t="s">
        <v>56</v>
      </c>
      <c r="D78" s="3" t="s">
        <v>10</v>
      </c>
      <c r="E78" s="8">
        <v>1430</v>
      </c>
      <c r="F78" s="9"/>
      <c r="G78" s="9"/>
      <c r="H78" s="21"/>
      <c r="I78" s="2"/>
    </row>
    <row r="79" spans="1:9" ht="25.5" x14ac:dyDescent="0.25">
      <c r="A79" s="2"/>
      <c r="B79" s="27">
        <v>60</v>
      </c>
      <c r="C79" s="7" t="s">
        <v>57</v>
      </c>
      <c r="D79" s="3" t="s">
        <v>19</v>
      </c>
      <c r="E79" s="8">
        <v>472</v>
      </c>
      <c r="F79" s="9"/>
      <c r="G79" s="9"/>
      <c r="H79" s="21"/>
      <c r="I79" s="2"/>
    </row>
    <row r="80" spans="1:9" x14ac:dyDescent="0.25">
      <c r="A80" s="2"/>
      <c r="B80" s="27"/>
      <c r="C80" s="11"/>
      <c r="D80" s="3"/>
      <c r="E80" s="8"/>
      <c r="F80" s="12" t="s">
        <v>58</v>
      </c>
      <c r="G80" s="13">
        <f>SUM(G65:G79)</f>
        <v>0</v>
      </c>
      <c r="H80" s="21"/>
      <c r="I80" s="2"/>
    </row>
    <row r="81" spans="1:9" x14ac:dyDescent="0.25">
      <c r="A81" s="2"/>
      <c r="B81" s="27"/>
      <c r="C81" s="4" t="s">
        <v>59</v>
      </c>
      <c r="D81" s="3"/>
      <c r="E81" s="8"/>
      <c r="F81" s="3"/>
      <c r="G81" s="3"/>
      <c r="H81" s="21"/>
      <c r="I81" s="2"/>
    </row>
    <row r="82" spans="1:9" ht="63.75" x14ac:dyDescent="0.25">
      <c r="A82" s="2"/>
      <c r="B82" s="27">
        <v>61</v>
      </c>
      <c r="C82" s="7" t="s">
        <v>60</v>
      </c>
      <c r="D82" s="3" t="s">
        <v>19</v>
      </c>
      <c r="E82" s="8">
        <v>90</v>
      </c>
      <c r="F82" s="9"/>
      <c r="G82" s="9"/>
      <c r="H82" s="21"/>
      <c r="I82" s="2"/>
    </row>
    <row r="83" spans="1:9" ht="51" x14ac:dyDescent="0.25">
      <c r="A83" s="2"/>
      <c r="B83" s="27">
        <v>62</v>
      </c>
      <c r="C83" s="7" t="s">
        <v>61</v>
      </c>
      <c r="D83" s="3" t="s">
        <v>19</v>
      </c>
      <c r="E83" s="8">
        <v>20</v>
      </c>
      <c r="F83" s="9"/>
      <c r="G83" s="9"/>
      <c r="H83" s="21"/>
      <c r="I83" s="2"/>
    </row>
    <row r="84" spans="1:9" ht="76.5" x14ac:dyDescent="0.25">
      <c r="A84" s="2"/>
      <c r="B84" s="27">
        <v>63</v>
      </c>
      <c r="C84" s="7" t="s">
        <v>62</v>
      </c>
      <c r="D84" s="3" t="s">
        <v>19</v>
      </c>
      <c r="E84" s="8">
        <v>17</v>
      </c>
      <c r="F84" s="9"/>
      <c r="G84" s="9"/>
      <c r="H84" s="21"/>
      <c r="I84" s="2"/>
    </row>
    <row r="85" spans="1:9" ht="63.75" x14ac:dyDescent="0.25">
      <c r="A85" s="2"/>
      <c r="B85" s="27">
        <v>64</v>
      </c>
      <c r="C85" s="7" t="s">
        <v>63</v>
      </c>
      <c r="D85" s="3" t="s">
        <v>19</v>
      </c>
      <c r="E85" s="8">
        <v>15</v>
      </c>
      <c r="F85" s="9"/>
      <c r="G85" s="9"/>
      <c r="H85" s="21"/>
      <c r="I85" s="2"/>
    </row>
    <row r="86" spans="1:9" ht="63.75" x14ac:dyDescent="0.25">
      <c r="A86" s="2"/>
      <c r="B86" s="27">
        <v>65</v>
      </c>
      <c r="C86" s="7" t="s">
        <v>64</v>
      </c>
      <c r="D86" s="3" t="s">
        <v>19</v>
      </c>
      <c r="E86" s="8">
        <v>1</v>
      </c>
      <c r="F86" s="9"/>
      <c r="G86" s="9"/>
      <c r="H86" s="21"/>
      <c r="I86" s="2"/>
    </row>
    <row r="87" spans="1:9" ht="51" x14ac:dyDescent="0.25">
      <c r="A87" s="2"/>
      <c r="B87" s="27">
        <v>66</v>
      </c>
      <c r="C87" s="7" t="s">
        <v>65</v>
      </c>
      <c r="D87" s="3" t="s">
        <v>19</v>
      </c>
      <c r="E87" s="8">
        <v>20</v>
      </c>
      <c r="F87" s="9"/>
      <c r="G87" s="9"/>
      <c r="H87" s="21"/>
      <c r="I87" s="2"/>
    </row>
    <row r="88" spans="1:9" ht="38.25" x14ac:dyDescent="0.25">
      <c r="A88" s="2"/>
      <c r="B88" s="27">
        <v>67</v>
      </c>
      <c r="C88" s="7" t="s">
        <v>66</v>
      </c>
      <c r="D88" s="3" t="s">
        <v>19</v>
      </c>
      <c r="E88" s="8">
        <v>20</v>
      </c>
      <c r="F88" s="9"/>
      <c r="G88" s="9"/>
      <c r="H88" s="21"/>
      <c r="I88" s="2"/>
    </row>
    <row r="89" spans="1:9" x14ac:dyDescent="0.25">
      <c r="A89" s="2"/>
      <c r="B89" s="27"/>
      <c r="C89" s="11"/>
      <c r="D89" s="3"/>
      <c r="E89" s="8"/>
      <c r="F89" s="12" t="s">
        <v>67</v>
      </c>
      <c r="G89" s="17">
        <f>SUM(G82:G88)</f>
        <v>0</v>
      </c>
      <c r="H89" s="21"/>
      <c r="I89" s="2"/>
    </row>
    <row r="90" spans="1:9" x14ac:dyDescent="0.25">
      <c r="A90" s="2"/>
      <c r="B90" s="27"/>
      <c r="C90" s="4" t="s">
        <v>68</v>
      </c>
      <c r="D90" s="3"/>
      <c r="E90" s="8"/>
      <c r="F90" s="3"/>
      <c r="G90" s="19"/>
      <c r="H90" s="21"/>
      <c r="I90" s="2"/>
    </row>
    <row r="91" spans="1:9" ht="51" x14ac:dyDescent="0.25">
      <c r="A91" s="2"/>
      <c r="B91" s="27">
        <v>68</v>
      </c>
      <c r="C91" s="7" t="s">
        <v>69</v>
      </c>
      <c r="D91" s="3" t="s">
        <v>4</v>
      </c>
      <c r="E91" s="8">
        <v>109</v>
      </c>
      <c r="F91" s="9"/>
      <c r="G91" s="9"/>
      <c r="H91" s="21"/>
      <c r="I91" s="2"/>
    </row>
    <row r="92" spans="1:9" ht="51" x14ac:dyDescent="0.25">
      <c r="A92" s="2"/>
      <c r="B92" s="27">
        <v>69</v>
      </c>
      <c r="C92" s="7" t="s">
        <v>70</v>
      </c>
      <c r="D92" s="3" t="s">
        <v>4</v>
      </c>
      <c r="E92" s="8">
        <v>159</v>
      </c>
      <c r="F92" s="9"/>
      <c r="G92" s="9"/>
      <c r="H92" s="21"/>
      <c r="I92" s="2"/>
    </row>
    <row r="93" spans="1:9" ht="63.75" x14ac:dyDescent="0.25">
      <c r="A93" s="2"/>
      <c r="B93" s="27">
        <v>70</v>
      </c>
      <c r="C93" s="7" t="s">
        <v>71</v>
      </c>
      <c r="D93" s="3" t="s">
        <v>4</v>
      </c>
      <c r="E93" s="8">
        <v>3269</v>
      </c>
      <c r="F93" s="9"/>
      <c r="G93" s="9"/>
      <c r="H93" s="21"/>
      <c r="I93" s="2"/>
    </row>
    <row r="94" spans="1:9" ht="51" x14ac:dyDescent="0.25">
      <c r="A94" s="2"/>
      <c r="B94" s="27">
        <v>71</v>
      </c>
      <c r="C94" s="7" t="s">
        <v>72</v>
      </c>
      <c r="D94" s="3" t="s">
        <v>4</v>
      </c>
      <c r="E94" s="8">
        <v>150</v>
      </c>
      <c r="F94" s="9"/>
      <c r="G94" s="9"/>
      <c r="H94" s="21"/>
      <c r="I94" s="2"/>
    </row>
    <row r="95" spans="1:9" x14ac:dyDescent="0.25">
      <c r="A95" s="2"/>
      <c r="B95" s="27">
        <v>72</v>
      </c>
      <c r="C95" s="7" t="s">
        <v>73</v>
      </c>
      <c r="D95" s="3" t="s">
        <v>10</v>
      </c>
      <c r="E95" s="8">
        <v>2800</v>
      </c>
      <c r="F95" s="9"/>
      <c r="G95" s="9"/>
      <c r="H95" s="21"/>
      <c r="I95" s="2"/>
    </row>
    <row r="96" spans="1:9" ht="25.5" x14ac:dyDescent="0.25">
      <c r="A96" s="2"/>
      <c r="B96" s="27">
        <v>73</v>
      </c>
      <c r="C96" s="7" t="s">
        <v>74</v>
      </c>
      <c r="D96" s="3" t="s">
        <v>4</v>
      </c>
      <c r="E96" s="8">
        <v>185</v>
      </c>
      <c r="F96" s="9"/>
      <c r="G96" s="9"/>
      <c r="H96" s="21"/>
      <c r="I96" s="2"/>
    </row>
    <row r="97" spans="1:9" x14ac:dyDescent="0.25">
      <c r="A97" s="2"/>
      <c r="B97" s="27"/>
      <c r="C97" s="14"/>
      <c r="D97" s="3"/>
      <c r="E97" s="8"/>
      <c r="F97" s="12" t="s">
        <v>75</v>
      </c>
      <c r="G97" s="13">
        <f>SUM(G91:G96)</f>
        <v>0</v>
      </c>
      <c r="H97" s="21"/>
      <c r="I97" s="2"/>
    </row>
    <row r="98" spans="1:9" x14ac:dyDescent="0.25">
      <c r="A98" s="2"/>
      <c r="B98" s="27"/>
      <c r="C98" s="4" t="s">
        <v>76</v>
      </c>
      <c r="D98" s="3"/>
      <c r="E98" s="8"/>
      <c r="F98" s="9"/>
      <c r="G98" s="9"/>
      <c r="H98" s="21"/>
      <c r="I98" s="2"/>
    </row>
    <row r="99" spans="1:9" ht="25.5" x14ac:dyDescent="0.25">
      <c r="A99" s="2"/>
      <c r="B99" s="27">
        <v>74</v>
      </c>
      <c r="C99" s="7" t="s">
        <v>77</v>
      </c>
      <c r="D99" s="3" t="s">
        <v>4</v>
      </c>
      <c r="E99" s="8">
        <v>1325</v>
      </c>
      <c r="F99" s="9"/>
      <c r="G99" s="9"/>
      <c r="H99" s="21"/>
      <c r="I99" s="2"/>
    </row>
    <row r="100" spans="1:9" ht="38.25" x14ac:dyDescent="0.25">
      <c r="A100" s="2"/>
      <c r="B100" s="27">
        <v>75</v>
      </c>
      <c r="C100" s="7" t="s">
        <v>78</v>
      </c>
      <c r="D100" s="3" t="s">
        <v>4</v>
      </c>
      <c r="E100" s="8">
        <v>1325</v>
      </c>
      <c r="F100" s="9"/>
      <c r="G100" s="9"/>
      <c r="H100" s="21"/>
      <c r="I100" s="2"/>
    </row>
    <row r="101" spans="1:9" ht="51" x14ac:dyDescent="0.25">
      <c r="A101" s="2"/>
      <c r="B101" s="27">
        <v>76</v>
      </c>
      <c r="C101" s="7" t="s">
        <v>11</v>
      </c>
      <c r="D101" s="3" t="s">
        <v>4</v>
      </c>
      <c r="E101" s="8">
        <v>1012</v>
      </c>
      <c r="F101" s="9"/>
      <c r="G101" s="9"/>
      <c r="H101" s="21"/>
      <c r="I101" s="2"/>
    </row>
    <row r="102" spans="1:9" ht="25.5" x14ac:dyDescent="0.25">
      <c r="A102" s="2"/>
      <c r="B102" s="27">
        <v>77</v>
      </c>
      <c r="C102" s="7" t="s">
        <v>79</v>
      </c>
      <c r="D102" s="3" t="s">
        <v>4</v>
      </c>
      <c r="E102" s="8">
        <v>202</v>
      </c>
      <c r="F102" s="9"/>
      <c r="G102" s="9"/>
      <c r="H102" s="21"/>
      <c r="I102" s="2"/>
    </row>
    <row r="103" spans="1:9" ht="38.25" x14ac:dyDescent="0.25">
      <c r="A103" s="2"/>
      <c r="B103" s="27">
        <v>78</v>
      </c>
      <c r="C103" s="7" t="s">
        <v>80</v>
      </c>
      <c r="D103" s="3" t="s">
        <v>10</v>
      </c>
      <c r="E103" s="8">
        <v>518</v>
      </c>
      <c r="F103" s="9"/>
      <c r="G103" s="9"/>
      <c r="H103" s="21"/>
      <c r="I103" s="2"/>
    </row>
    <row r="104" spans="1:9" ht="25.5" x14ac:dyDescent="0.25">
      <c r="A104" s="2"/>
      <c r="B104" s="27">
        <v>79</v>
      </c>
      <c r="C104" s="7" t="s">
        <v>81</v>
      </c>
      <c r="D104" s="3" t="s">
        <v>10</v>
      </c>
      <c r="E104" s="8">
        <v>518</v>
      </c>
      <c r="F104" s="9"/>
      <c r="G104" s="9"/>
      <c r="H104" s="21"/>
      <c r="I104" s="2"/>
    </row>
    <row r="105" spans="1:9" ht="25.5" x14ac:dyDescent="0.25">
      <c r="A105" s="2"/>
      <c r="B105" s="27">
        <v>80</v>
      </c>
      <c r="C105" s="7" t="s">
        <v>82</v>
      </c>
      <c r="D105" s="3" t="s">
        <v>8</v>
      </c>
      <c r="E105" s="8">
        <v>4639.5200000000004</v>
      </c>
      <c r="F105" s="9"/>
      <c r="G105" s="9"/>
      <c r="H105" s="21"/>
      <c r="I105" s="2"/>
    </row>
    <row r="106" spans="1:9" x14ac:dyDescent="0.25">
      <c r="A106" s="2"/>
      <c r="B106" s="27"/>
      <c r="C106" s="11"/>
      <c r="D106" s="3"/>
      <c r="E106" s="8"/>
      <c r="F106" s="12" t="s">
        <v>83</v>
      </c>
      <c r="G106" s="13">
        <f>SUM(G99:G105)</f>
        <v>0</v>
      </c>
      <c r="H106" s="21"/>
      <c r="I106" s="2"/>
    </row>
    <row r="107" spans="1:9" x14ac:dyDescent="0.25">
      <c r="A107" s="2"/>
      <c r="B107" s="27"/>
      <c r="C107" s="4" t="s">
        <v>84</v>
      </c>
      <c r="D107" s="3"/>
      <c r="E107" s="8"/>
      <c r="F107" s="9"/>
      <c r="G107" s="9"/>
      <c r="H107" s="21"/>
      <c r="I107" s="2"/>
    </row>
    <row r="108" spans="1:9" ht="59.25" customHeight="1" x14ac:dyDescent="0.25">
      <c r="A108" s="2"/>
      <c r="B108" s="39">
        <v>1.0003</v>
      </c>
      <c r="C108" s="40" t="s">
        <v>203</v>
      </c>
      <c r="D108" s="41" t="s">
        <v>115</v>
      </c>
      <c r="E108" s="42">
        <v>105.98</v>
      </c>
      <c r="F108" s="43"/>
      <c r="G108" s="9"/>
      <c r="H108" s="21"/>
      <c r="I108" s="2"/>
    </row>
    <row r="109" spans="1:9" ht="45" x14ac:dyDescent="0.25">
      <c r="A109" s="2"/>
      <c r="B109" s="39">
        <v>5.0006000000000004</v>
      </c>
      <c r="C109" s="40" t="s">
        <v>204</v>
      </c>
      <c r="D109" s="41" t="s">
        <v>121</v>
      </c>
      <c r="E109" s="42">
        <v>460.42</v>
      </c>
      <c r="F109" s="43"/>
      <c r="G109" s="9"/>
      <c r="H109" s="21"/>
      <c r="I109" s="2"/>
    </row>
    <row r="110" spans="1:9" ht="48.75" customHeight="1" x14ac:dyDescent="0.25">
      <c r="A110" s="2"/>
      <c r="B110" s="39">
        <v>2.0001000000000002</v>
      </c>
      <c r="C110" s="40" t="s">
        <v>205</v>
      </c>
      <c r="D110" s="41" t="s">
        <v>115</v>
      </c>
      <c r="E110" s="42">
        <v>47.85</v>
      </c>
      <c r="F110" s="43"/>
      <c r="G110" s="9"/>
      <c r="H110" s="21"/>
      <c r="I110" s="2"/>
    </row>
    <row r="111" spans="1:9" ht="45.75" customHeight="1" x14ac:dyDescent="0.25">
      <c r="A111" s="2"/>
      <c r="B111" s="39">
        <v>2.0009999999999999</v>
      </c>
      <c r="C111" s="40" t="s">
        <v>206</v>
      </c>
      <c r="D111" s="41" t="s">
        <v>121</v>
      </c>
      <c r="E111" s="42">
        <v>49.83</v>
      </c>
      <c r="F111" s="43"/>
      <c r="G111" s="9"/>
      <c r="H111" s="21"/>
      <c r="I111" s="2"/>
    </row>
    <row r="112" spans="1:9" ht="69" customHeight="1" x14ac:dyDescent="0.25">
      <c r="A112" s="2"/>
      <c r="B112" s="39">
        <v>2.0009000000000001</v>
      </c>
      <c r="C112" s="40" t="s">
        <v>186</v>
      </c>
      <c r="D112" s="41" t="s">
        <v>185</v>
      </c>
      <c r="E112" s="42">
        <v>5219.58</v>
      </c>
      <c r="F112" s="43"/>
      <c r="G112" s="9"/>
      <c r="H112" s="21"/>
      <c r="I112" s="2"/>
    </row>
    <row r="113" spans="1:9" ht="69" customHeight="1" x14ac:dyDescent="0.25">
      <c r="A113" s="2"/>
      <c r="B113" s="39">
        <v>8.0007000000000001</v>
      </c>
      <c r="C113" s="40" t="s">
        <v>207</v>
      </c>
      <c r="D113" s="41" t="s">
        <v>121</v>
      </c>
      <c r="E113" s="42">
        <v>21.13</v>
      </c>
      <c r="F113" s="43"/>
      <c r="G113" s="9"/>
      <c r="H113" s="21"/>
      <c r="I113" s="2"/>
    </row>
    <row r="114" spans="1:9" ht="43.5" customHeight="1" x14ac:dyDescent="0.25">
      <c r="A114" s="2"/>
      <c r="B114" s="39">
        <v>5.0042999999999997</v>
      </c>
      <c r="C114" s="40" t="s">
        <v>208</v>
      </c>
      <c r="D114" s="41" t="s">
        <v>121</v>
      </c>
      <c r="E114" s="42">
        <v>329.61</v>
      </c>
      <c r="F114" s="43"/>
      <c r="G114" s="9"/>
      <c r="H114" s="21"/>
      <c r="I114" s="2"/>
    </row>
    <row r="115" spans="1:9" ht="45" x14ac:dyDescent="0.25">
      <c r="A115" s="2"/>
      <c r="B115" s="39">
        <v>10.000400000000001</v>
      </c>
      <c r="C115" s="40" t="s">
        <v>209</v>
      </c>
      <c r="D115" s="41" t="s">
        <v>115</v>
      </c>
      <c r="E115" s="42">
        <v>8.64</v>
      </c>
      <c r="F115" s="43"/>
      <c r="G115" s="9"/>
      <c r="H115" s="21"/>
      <c r="I115" s="2"/>
    </row>
    <row r="116" spans="1:9" ht="45" x14ac:dyDescent="0.25">
      <c r="A116" s="2"/>
      <c r="B116" s="39">
        <v>1.0004</v>
      </c>
      <c r="C116" s="40" t="s">
        <v>210</v>
      </c>
      <c r="D116" s="41" t="s">
        <v>121</v>
      </c>
      <c r="E116" s="42">
        <v>484.35</v>
      </c>
      <c r="F116" s="43"/>
      <c r="G116" s="9"/>
      <c r="H116" s="21"/>
      <c r="I116" s="2"/>
    </row>
    <row r="117" spans="1:9" x14ac:dyDescent="0.25">
      <c r="A117" s="2"/>
      <c r="B117" s="44" t="s">
        <v>211</v>
      </c>
      <c r="C117" s="45" t="s">
        <v>212</v>
      </c>
      <c r="D117" s="46"/>
      <c r="E117" s="47"/>
      <c r="F117" s="48"/>
      <c r="G117" s="9"/>
      <c r="H117" s="21"/>
      <c r="I117" s="2"/>
    </row>
    <row r="118" spans="1:9" ht="26.25" customHeight="1" x14ac:dyDescent="0.25">
      <c r="A118" s="2"/>
      <c r="B118" s="49" t="s">
        <v>213</v>
      </c>
      <c r="C118" s="50" t="s">
        <v>214</v>
      </c>
      <c r="D118" s="51"/>
      <c r="E118" s="52"/>
      <c r="F118" s="53"/>
      <c r="G118" s="9"/>
      <c r="H118" s="21"/>
      <c r="I118" s="2"/>
    </row>
    <row r="119" spans="1:9" ht="54.75" customHeight="1" x14ac:dyDescent="0.25">
      <c r="A119" s="2"/>
      <c r="B119" s="27">
        <v>1.0003</v>
      </c>
      <c r="C119" s="7" t="s">
        <v>203</v>
      </c>
      <c r="D119" s="3" t="s">
        <v>115</v>
      </c>
      <c r="E119" s="8">
        <v>35.92</v>
      </c>
      <c r="F119" s="9"/>
      <c r="G119" s="9"/>
      <c r="H119" s="21"/>
      <c r="I119" s="2"/>
    </row>
    <row r="120" spans="1:9" ht="38.25" x14ac:dyDescent="0.25">
      <c r="A120" s="2"/>
      <c r="B120" s="27">
        <v>1.0005999999999999</v>
      </c>
      <c r="C120" s="7" t="s">
        <v>215</v>
      </c>
      <c r="D120" s="3" t="s">
        <v>142</v>
      </c>
      <c r="E120" s="8">
        <v>17.66</v>
      </c>
      <c r="F120" s="9"/>
      <c r="G120" s="9"/>
      <c r="H120" s="21"/>
      <c r="I120" s="2"/>
    </row>
    <row r="121" spans="1:9" ht="76.5" x14ac:dyDescent="0.25">
      <c r="A121" s="2"/>
      <c r="B121" s="27">
        <v>1.0087999999999999</v>
      </c>
      <c r="C121" s="7" t="s">
        <v>216</v>
      </c>
      <c r="D121" s="3" t="s">
        <v>121</v>
      </c>
      <c r="E121" s="8">
        <v>27.52</v>
      </c>
      <c r="F121" s="9"/>
      <c r="G121" s="9"/>
      <c r="H121" s="21"/>
      <c r="I121" s="2"/>
    </row>
    <row r="122" spans="1:9" ht="63.75" x14ac:dyDescent="0.25">
      <c r="A122" s="2"/>
      <c r="B122" s="27">
        <v>5.0007000000000001</v>
      </c>
      <c r="C122" s="7" t="s">
        <v>217</v>
      </c>
      <c r="D122" s="3" t="s">
        <v>121</v>
      </c>
      <c r="E122" s="8">
        <v>16.23</v>
      </c>
      <c r="F122" s="9"/>
      <c r="G122" s="9"/>
      <c r="H122" s="21"/>
      <c r="I122" s="2"/>
    </row>
    <row r="123" spans="1:9" ht="63.75" x14ac:dyDescent="0.25">
      <c r="A123" s="2"/>
      <c r="B123" s="27">
        <v>5.0042</v>
      </c>
      <c r="C123" s="7" t="s">
        <v>218</v>
      </c>
      <c r="D123" s="3" t="s">
        <v>121</v>
      </c>
      <c r="E123" s="8">
        <v>15.69</v>
      </c>
      <c r="F123" s="9"/>
      <c r="G123" s="9"/>
      <c r="H123" s="21"/>
      <c r="I123" s="2"/>
    </row>
    <row r="124" spans="1:9" ht="38.25" x14ac:dyDescent="0.25">
      <c r="A124" s="2"/>
      <c r="B124" s="27">
        <v>3.0301999999999998</v>
      </c>
      <c r="C124" s="7" t="s">
        <v>219</v>
      </c>
      <c r="D124" s="3" t="s">
        <v>115</v>
      </c>
      <c r="E124" s="8">
        <v>123.41</v>
      </c>
      <c r="F124" s="9"/>
      <c r="G124" s="9"/>
      <c r="H124" s="21"/>
      <c r="I124" s="2"/>
    </row>
    <row r="125" spans="1:9" x14ac:dyDescent="0.25">
      <c r="A125" s="2"/>
      <c r="B125" s="49" t="s">
        <v>220</v>
      </c>
      <c r="C125" s="50" t="s">
        <v>221</v>
      </c>
      <c r="D125" s="51"/>
      <c r="E125" s="52"/>
      <c r="F125" s="53"/>
      <c r="G125" s="9"/>
      <c r="H125" s="21"/>
      <c r="I125" s="2"/>
    </row>
    <row r="126" spans="1:9" ht="157.5" customHeight="1" x14ac:dyDescent="0.25">
      <c r="A126" s="2"/>
      <c r="B126" s="27" t="s">
        <v>304</v>
      </c>
      <c r="C126" s="7" t="s">
        <v>303</v>
      </c>
      <c r="D126" s="3" t="s">
        <v>147</v>
      </c>
      <c r="E126" s="8">
        <v>2</v>
      </c>
      <c r="F126" s="9"/>
      <c r="G126" s="9"/>
      <c r="H126" s="21"/>
      <c r="I126" s="2"/>
    </row>
    <row r="127" spans="1:9" ht="102" x14ac:dyDescent="0.25">
      <c r="A127" s="2"/>
      <c r="B127" s="27">
        <v>5.0153999999999996</v>
      </c>
      <c r="C127" s="7" t="s">
        <v>222</v>
      </c>
      <c r="D127" s="3" t="s">
        <v>147</v>
      </c>
      <c r="E127" s="8">
        <v>2</v>
      </c>
      <c r="F127" s="9"/>
      <c r="G127" s="9"/>
      <c r="H127" s="21"/>
      <c r="I127" s="2"/>
    </row>
    <row r="128" spans="1:9" x14ac:dyDescent="0.25">
      <c r="A128" s="2"/>
      <c r="B128" s="49" t="s">
        <v>223</v>
      </c>
      <c r="C128" s="50" t="s">
        <v>224</v>
      </c>
      <c r="D128" s="51"/>
      <c r="E128" s="52"/>
      <c r="F128" s="53"/>
      <c r="G128" s="9"/>
      <c r="H128" s="21"/>
      <c r="I128" s="2"/>
    </row>
    <row r="129" spans="1:9" ht="63.75" x14ac:dyDescent="0.25">
      <c r="A129" s="2"/>
      <c r="B129" s="27">
        <v>5.0155000000000003</v>
      </c>
      <c r="C129" s="7" t="s">
        <v>225</v>
      </c>
      <c r="D129" s="3" t="s">
        <v>147</v>
      </c>
      <c r="E129" s="8">
        <v>26</v>
      </c>
      <c r="F129" s="9"/>
      <c r="G129" s="9"/>
      <c r="H129" s="21"/>
      <c r="I129" s="2"/>
    </row>
    <row r="130" spans="1:9" ht="63.75" x14ac:dyDescent="0.25">
      <c r="A130" s="2"/>
      <c r="B130" s="27">
        <v>5.0156000000000001</v>
      </c>
      <c r="C130" s="7" t="s">
        <v>226</v>
      </c>
      <c r="D130" s="3" t="s">
        <v>142</v>
      </c>
      <c r="E130" s="8">
        <v>14.2</v>
      </c>
      <c r="F130" s="9"/>
      <c r="G130" s="9"/>
      <c r="H130" s="21"/>
      <c r="I130" s="2"/>
    </row>
    <row r="131" spans="1:9" ht="38.25" x14ac:dyDescent="0.25">
      <c r="A131" s="2"/>
      <c r="B131" s="27">
        <v>5.0156999999999998</v>
      </c>
      <c r="C131" s="7" t="s">
        <v>227</v>
      </c>
      <c r="D131" s="3" t="s">
        <v>147</v>
      </c>
      <c r="E131" s="8">
        <v>2</v>
      </c>
      <c r="F131" s="9"/>
      <c r="G131" s="9"/>
      <c r="H131" s="21"/>
      <c r="I131" s="2"/>
    </row>
    <row r="132" spans="1:9" ht="51" x14ac:dyDescent="0.25">
      <c r="A132" s="2"/>
      <c r="B132" s="27">
        <v>5.0157999999999996</v>
      </c>
      <c r="C132" s="7" t="s">
        <v>228</v>
      </c>
      <c r="D132" s="3" t="s">
        <v>147</v>
      </c>
      <c r="E132" s="8">
        <v>2</v>
      </c>
      <c r="F132" s="9"/>
      <c r="G132" s="9"/>
      <c r="H132" s="21"/>
      <c r="I132" s="2"/>
    </row>
    <row r="133" spans="1:9" ht="102" x14ac:dyDescent="0.25">
      <c r="A133" s="2"/>
      <c r="B133" s="27">
        <v>5.0159000000000002</v>
      </c>
      <c r="C133" s="7" t="s">
        <v>229</v>
      </c>
      <c r="D133" s="3" t="s">
        <v>147</v>
      </c>
      <c r="E133" s="8">
        <v>2</v>
      </c>
      <c r="F133" s="9"/>
      <c r="G133" s="9"/>
      <c r="H133" s="21"/>
      <c r="I133" s="2"/>
    </row>
    <row r="134" spans="1:9" ht="63.75" x14ac:dyDescent="0.25">
      <c r="A134" s="2"/>
      <c r="B134" s="27">
        <v>5.016</v>
      </c>
      <c r="C134" s="7" t="s">
        <v>230</v>
      </c>
      <c r="D134" s="3" t="s">
        <v>147</v>
      </c>
      <c r="E134" s="8">
        <v>2</v>
      </c>
      <c r="F134" s="9"/>
      <c r="G134" s="9"/>
      <c r="H134" s="21"/>
      <c r="I134" s="2"/>
    </row>
    <row r="135" spans="1:9" ht="51" x14ac:dyDescent="0.25">
      <c r="A135" s="2"/>
      <c r="B135" s="27">
        <v>5.0160999999999998</v>
      </c>
      <c r="C135" s="7" t="s">
        <v>231</v>
      </c>
      <c r="D135" s="3" t="s">
        <v>147</v>
      </c>
      <c r="E135" s="8">
        <v>2</v>
      </c>
      <c r="F135" s="9"/>
      <c r="G135" s="9"/>
      <c r="H135" s="21"/>
      <c r="I135" s="2"/>
    </row>
    <row r="136" spans="1:9" ht="51" x14ac:dyDescent="0.25">
      <c r="A136" s="2"/>
      <c r="B136" s="27">
        <v>5.0162000000000004</v>
      </c>
      <c r="C136" s="7" t="s">
        <v>232</v>
      </c>
      <c r="D136" s="3" t="s">
        <v>147</v>
      </c>
      <c r="E136" s="8">
        <v>2</v>
      </c>
      <c r="F136" s="9"/>
      <c r="G136" s="9"/>
      <c r="H136" s="21"/>
      <c r="I136" s="2"/>
    </row>
    <row r="137" spans="1:9" ht="76.5" x14ac:dyDescent="0.25">
      <c r="A137" s="2"/>
      <c r="B137" s="27">
        <v>5.0163000000000002</v>
      </c>
      <c r="C137" s="7" t="s">
        <v>233</v>
      </c>
      <c r="D137" s="3" t="s">
        <v>147</v>
      </c>
      <c r="E137" s="8">
        <v>208</v>
      </c>
      <c r="F137" s="9"/>
      <c r="G137" s="9"/>
      <c r="H137" s="21"/>
      <c r="I137" s="2"/>
    </row>
    <row r="138" spans="1:9" ht="51" x14ac:dyDescent="0.25">
      <c r="A138" s="2"/>
      <c r="B138" s="27">
        <v>5.0164</v>
      </c>
      <c r="C138" s="7" t="s">
        <v>234</v>
      </c>
      <c r="D138" s="3" t="s">
        <v>147</v>
      </c>
      <c r="E138" s="8">
        <v>20</v>
      </c>
      <c r="F138" s="9"/>
      <c r="G138" s="9"/>
      <c r="H138" s="21"/>
      <c r="I138" s="2"/>
    </row>
    <row r="139" spans="1:9" ht="89.25" x14ac:dyDescent="0.25">
      <c r="A139" s="2"/>
      <c r="B139" s="27">
        <v>5.0164999999999997</v>
      </c>
      <c r="C139" s="7" t="s">
        <v>235</v>
      </c>
      <c r="D139" s="3" t="s">
        <v>115</v>
      </c>
      <c r="E139" s="8">
        <v>15.94</v>
      </c>
      <c r="F139" s="9"/>
      <c r="G139" s="9"/>
      <c r="H139" s="21"/>
      <c r="I139" s="2"/>
    </row>
    <row r="140" spans="1:9" x14ac:dyDescent="0.25">
      <c r="A140" s="2"/>
      <c r="B140" s="49" t="s">
        <v>236</v>
      </c>
      <c r="C140" s="50" t="s">
        <v>237</v>
      </c>
      <c r="D140" s="51"/>
      <c r="E140" s="52"/>
      <c r="F140" s="53"/>
      <c r="G140" s="9"/>
      <c r="H140" s="21"/>
      <c r="I140" s="2"/>
    </row>
    <row r="141" spans="1:9" ht="38.25" x14ac:dyDescent="0.25">
      <c r="A141" s="2"/>
      <c r="B141" s="27">
        <v>5.0166000000000004</v>
      </c>
      <c r="C141" s="7" t="s">
        <v>238</v>
      </c>
      <c r="D141" s="3" t="s">
        <v>147</v>
      </c>
      <c r="E141" s="8">
        <v>1</v>
      </c>
      <c r="F141" s="9"/>
      <c r="G141" s="9"/>
      <c r="H141" s="21"/>
      <c r="I141" s="2"/>
    </row>
    <row r="142" spans="1:9" ht="51" x14ac:dyDescent="0.25">
      <c r="A142" s="2"/>
      <c r="B142" s="27">
        <v>5.0167000000000002</v>
      </c>
      <c r="C142" s="7" t="s">
        <v>239</v>
      </c>
      <c r="D142" s="3" t="s">
        <v>147</v>
      </c>
      <c r="E142" s="8">
        <v>4</v>
      </c>
      <c r="F142" s="9"/>
      <c r="G142" s="9"/>
      <c r="H142" s="21"/>
      <c r="I142" s="2"/>
    </row>
    <row r="143" spans="1:9" ht="63.75" x14ac:dyDescent="0.25">
      <c r="A143" s="2"/>
      <c r="B143" s="27">
        <v>5.0167999999999999</v>
      </c>
      <c r="C143" s="7" t="s">
        <v>240</v>
      </c>
      <c r="D143" s="3" t="s">
        <v>142</v>
      </c>
      <c r="E143" s="8">
        <v>10.95</v>
      </c>
      <c r="F143" s="9"/>
      <c r="G143" s="9"/>
      <c r="H143" s="21"/>
      <c r="I143" s="2"/>
    </row>
    <row r="144" spans="1:9" ht="38.25" x14ac:dyDescent="0.25">
      <c r="A144" s="2"/>
      <c r="B144" s="27">
        <v>5.0168999999999997</v>
      </c>
      <c r="C144" s="7" t="s">
        <v>241</v>
      </c>
      <c r="D144" s="3" t="s">
        <v>147</v>
      </c>
      <c r="E144" s="8">
        <v>1</v>
      </c>
      <c r="F144" s="9"/>
      <c r="G144" s="9"/>
      <c r="H144" s="21"/>
      <c r="I144" s="2"/>
    </row>
    <row r="145" spans="1:9" ht="38.25" x14ac:dyDescent="0.25">
      <c r="A145" s="2"/>
      <c r="B145" s="27">
        <v>5.0171000000000001</v>
      </c>
      <c r="C145" s="7" t="s">
        <v>242</v>
      </c>
      <c r="D145" s="3" t="s">
        <v>147</v>
      </c>
      <c r="E145" s="8">
        <v>5</v>
      </c>
      <c r="F145" s="9"/>
      <c r="G145" s="9"/>
      <c r="H145" s="21"/>
      <c r="I145" s="2"/>
    </row>
    <row r="146" spans="1:9" ht="51" x14ac:dyDescent="0.25">
      <c r="A146" s="2"/>
      <c r="B146" s="27">
        <v>5.0171999999999999</v>
      </c>
      <c r="C146" s="7" t="s">
        <v>243</v>
      </c>
      <c r="D146" s="3" t="s">
        <v>147</v>
      </c>
      <c r="E146" s="8">
        <v>1</v>
      </c>
      <c r="F146" s="9"/>
      <c r="G146" s="9"/>
      <c r="H146" s="21"/>
      <c r="I146" s="2"/>
    </row>
    <row r="147" spans="1:9" ht="51" x14ac:dyDescent="0.25">
      <c r="A147" s="2"/>
      <c r="B147" s="27">
        <v>5.0175999999999998</v>
      </c>
      <c r="C147" s="7" t="s">
        <v>244</v>
      </c>
      <c r="D147" s="3" t="s">
        <v>147</v>
      </c>
      <c r="E147" s="8">
        <v>1</v>
      </c>
      <c r="F147" s="9"/>
      <c r="G147" s="9"/>
      <c r="H147" s="21"/>
      <c r="I147" s="2"/>
    </row>
    <row r="148" spans="1:9" ht="76.5" x14ac:dyDescent="0.25">
      <c r="A148" s="2"/>
      <c r="B148" s="27">
        <v>5.0163000000000002</v>
      </c>
      <c r="C148" s="7" t="s">
        <v>245</v>
      </c>
      <c r="D148" s="3" t="s">
        <v>147</v>
      </c>
      <c r="E148" s="8">
        <v>36</v>
      </c>
      <c r="F148" s="9"/>
      <c r="G148" s="9"/>
      <c r="H148" s="21"/>
      <c r="I148" s="2"/>
    </row>
    <row r="149" spans="1:9" ht="51" x14ac:dyDescent="0.25">
      <c r="A149" s="2"/>
      <c r="B149" s="27">
        <v>5.0164</v>
      </c>
      <c r="C149" s="7" t="s">
        <v>246</v>
      </c>
      <c r="D149" s="3" t="s">
        <v>147</v>
      </c>
      <c r="E149" s="8">
        <v>3</v>
      </c>
      <c r="F149" s="9"/>
      <c r="G149" s="9"/>
      <c r="H149" s="21"/>
      <c r="I149" s="2"/>
    </row>
    <row r="150" spans="1:9" ht="89.25" x14ac:dyDescent="0.25">
      <c r="A150" s="2"/>
      <c r="B150" s="27">
        <v>5.0164999999999997</v>
      </c>
      <c r="C150" s="7" t="s">
        <v>235</v>
      </c>
      <c r="D150" s="3" t="s">
        <v>115</v>
      </c>
      <c r="E150" s="8">
        <v>15.09</v>
      </c>
      <c r="F150" s="9"/>
      <c r="G150" s="9"/>
      <c r="H150" s="21"/>
      <c r="I150" s="2"/>
    </row>
    <row r="151" spans="1:9" ht="51" x14ac:dyDescent="0.25">
      <c r="A151" s="2"/>
      <c r="B151" s="27">
        <v>5.0172999999999996</v>
      </c>
      <c r="C151" s="7" t="s">
        <v>247</v>
      </c>
      <c r="D151" s="3" t="s">
        <v>147</v>
      </c>
      <c r="E151" s="8">
        <v>3</v>
      </c>
      <c r="F151" s="9"/>
      <c r="G151" s="9"/>
      <c r="H151" s="21"/>
      <c r="I151" s="2"/>
    </row>
    <row r="152" spans="1:9" x14ac:dyDescent="0.25">
      <c r="A152" s="2"/>
      <c r="B152" s="49" t="s">
        <v>248</v>
      </c>
      <c r="C152" s="50" t="s">
        <v>249</v>
      </c>
      <c r="D152" s="54"/>
      <c r="E152" s="52"/>
      <c r="F152" s="55"/>
      <c r="G152" s="9"/>
      <c r="H152" s="21"/>
      <c r="I152" s="2"/>
    </row>
    <row r="153" spans="1:9" ht="89.25" x14ac:dyDescent="0.25">
      <c r="A153" s="2"/>
      <c r="B153" s="27">
        <v>5.0175000000000001</v>
      </c>
      <c r="C153" s="7" t="s">
        <v>250</v>
      </c>
      <c r="D153" s="3" t="s">
        <v>142</v>
      </c>
      <c r="E153" s="8">
        <v>45</v>
      </c>
      <c r="F153" s="9"/>
      <c r="G153" s="9"/>
      <c r="H153" s="21"/>
      <c r="I153" s="2"/>
    </row>
    <row r="154" spans="1:9" x14ac:dyDescent="0.25">
      <c r="A154" s="2"/>
      <c r="B154" s="49" t="s">
        <v>251</v>
      </c>
      <c r="C154" s="50" t="s">
        <v>252</v>
      </c>
      <c r="D154" s="54"/>
      <c r="E154" s="52"/>
      <c r="F154" s="55"/>
      <c r="G154" s="9"/>
      <c r="H154" s="21"/>
      <c r="I154" s="2"/>
    </row>
    <row r="155" spans="1:9" ht="51" x14ac:dyDescent="0.25">
      <c r="A155" s="2"/>
      <c r="B155" s="27">
        <v>5.0171999999999999</v>
      </c>
      <c r="C155" s="7" t="s">
        <v>243</v>
      </c>
      <c r="D155" s="3" t="s">
        <v>147</v>
      </c>
      <c r="E155" s="8">
        <v>1</v>
      </c>
      <c r="F155" s="9"/>
      <c r="G155" s="9"/>
      <c r="H155" s="21"/>
      <c r="I155" s="2"/>
    </row>
    <row r="156" spans="1:9" ht="51" x14ac:dyDescent="0.25">
      <c r="A156" s="2"/>
      <c r="B156" s="27">
        <v>5.0175999999999998</v>
      </c>
      <c r="C156" s="7" t="s">
        <v>253</v>
      </c>
      <c r="D156" s="3" t="s">
        <v>147</v>
      </c>
      <c r="E156" s="8">
        <v>1</v>
      </c>
      <c r="F156" s="9"/>
      <c r="G156" s="9"/>
      <c r="H156" s="21"/>
      <c r="I156" s="2"/>
    </row>
    <row r="157" spans="1:9" ht="63.75" x14ac:dyDescent="0.25">
      <c r="A157" s="2"/>
      <c r="B157" s="27">
        <v>5.0167000000000002</v>
      </c>
      <c r="C157" s="7" t="s">
        <v>254</v>
      </c>
      <c r="D157" s="3" t="s">
        <v>147</v>
      </c>
      <c r="E157" s="8">
        <v>1</v>
      </c>
      <c r="F157" s="9"/>
      <c r="G157" s="9"/>
      <c r="H157" s="21"/>
      <c r="I157" s="2"/>
    </row>
    <row r="158" spans="1:9" ht="63.75" x14ac:dyDescent="0.25">
      <c r="A158" s="2"/>
      <c r="B158" s="27">
        <v>5.0167999999999999</v>
      </c>
      <c r="C158" s="7" t="s">
        <v>240</v>
      </c>
      <c r="D158" s="3" t="s">
        <v>142</v>
      </c>
      <c r="E158" s="8">
        <v>3.55</v>
      </c>
      <c r="F158" s="9"/>
      <c r="G158" s="9"/>
      <c r="H158" s="21"/>
      <c r="I158" s="2"/>
    </row>
    <row r="159" spans="1:9" ht="76.5" x14ac:dyDescent="0.25">
      <c r="A159" s="2"/>
      <c r="B159" s="27">
        <v>5.0163000000000002</v>
      </c>
      <c r="C159" s="7" t="s">
        <v>245</v>
      </c>
      <c r="D159" s="3" t="s">
        <v>147</v>
      </c>
      <c r="E159" s="8">
        <v>24</v>
      </c>
      <c r="F159" s="9"/>
      <c r="G159" s="9"/>
      <c r="H159" s="21"/>
      <c r="I159" s="2"/>
    </row>
    <row r="160" spans="1:9" ht="51" x14ac:dyDescent="0.25">
      <c r="A160" s="2"/>
      <c r="B160" s="27">
        <v>5.0164</v>
      </c>
      <c r="C160" s="7" t="s">
        <v>246</v>
      </c>
      <c r="D160" s="3" t="s">
        <v>147</v>
      </c>
      <c r="E160" s="8">
        <v>1</v>
      </c>
      <c r="F160" s="9"/>
      <c r="G160" s="9"/>
      <c r="H160" s="21"/>
      <c r="I160" s="2"/>
    </row>
    <row r="161" spans="1:9" ht="89.25" x14ac:dyDescent="0.25">
      <c r="A161" s="2"/>
      <c r="B161" s="27">
        <v>5.0164999999999997</v>
      </c>
      <c r="C161" s="7" t="s">
        <v>235</v>
      </c>
      <c r="D161" s="3" t="s">
        <v>115</v>
      </c>
      <c r="E161" s="8">
        <v>5.37</v>
      </c>
      <c r="F161" s="9"/>
      <c r="G161" s="9"/>
      <c r="H161" s="21"/>
      <c r="I161" s="2"/>
    </row>
    <row r="162" spans="1:9" ht="51" x14ac:dyDescent="0.25">
      <c r="A162" s="2"/>
      <c r="B162" s="27">
        <v>5.0172999999999996</v>
      </c>
      <c r="C162" s="7" t="s">
        <v>247</v>
      </c>
      <c r="D162" s="3" t="s">
        <v>147</v>
      </c>
      <c r="E162" s="8">
        <v>1</v>
      </c>
      <c r="F162" s="9"/>
      <c r="G162" s="9"/>
      <c r="H162" s="21"/>
      <c r="I162" s="2"/>
    </row>
    <row r="163" spans="1:9" x14ac:dyDescent="0.25">
      <c r="A163" s="2"/>
      <c r="B163" s="44" t="s">
        <v>255</v>
      </c>
      <c r="C163" s="45" t="s">
        <v>256</v>
      </c>
      <c r="D163" s="46"/>
      <c r="E163" s="47"/>
      <c r="F163" s="48"/>
      <c r="G163" s="9"/>
      <c r="H163" s="21"/>
      <c r="I163" s="2"/>
    </row>
    <row r="164" spans="1:9" x14ac:dyDescent="0.25">
      <c r="A164" s="2"/>
      <c r="B164" s="49" t="s">
        <v>213</v>
      </c>
      <c r="C164" s="50" t="s">
        <v>257</v>
      </c>
      <c r="D164" s="51"/>
      <c r="E164" s="52"/>
      <c r="F164" s="53"/>
      <c r="G164" s="9"/>
      <c r="H164" s="21"/>
      <c r="I164" s="2"/>
    </row>
    <row r="165" spans="1:9" ht="51" x14ac:dyDescent="0.25">
      <c r="A165" s="2"/>
      <c r="B165" s="27">
        <v>6.0305</v>
      </c>
      <c r="C165" s="7" t="s">
        <v>258</v>
      </c>
      <c r="D165" s="3" t="s">
        <v>142</v>
      </c>
      <c r="E165" s="8">
        <v>26.3</v>
      </c>
      <c r="F165" s="9"/>
      <c r="G165" s="9"/>
      <c r="H165" s="21"/>
      <c r="I165" s="2"/>
    </row>
    <row r="166" spans="1:9" ht="51" x14ac:dyDescent="0.25">
      <c r="A166" s="2"/>
      <c r="B166" s="27">
        <v>6.0305999999999997</v>
      </c>
      <c r="C166" s="7" t="s">
        <v>259</v>
      </c>
      <c r="D166" s="3" t="s">
        <v>142</v>
      </c>
      <c r="E166" s="8">
        <v>18.75</v>
      </c>
      <c r="F166" s="9"/>
      <c r="G166" s="9"/>
      <c r="H166" s="21"/>
      <c r="I166" s="2"/>
    </row>
    <row r="167" spans="1:9" ht="51" x14ac:dyDescent="0.25">
      <c r="A167" s="2"/>
      <c r="B167" s="27">
        <v>3.0303</v>
      </c>
      <c r="C167" s="7" t="s">
        <v>260</v>
      </c>
      <c r="D167" s="3" t="s">
        <v>115</v>
      </c>
      <c r="E167" s="8">
        <v>74.8</v>
      </c>
      <c r="F167" s="9"/>
      <c r="G167" s="9"/>
      <c r="H167" s="21"/>
      <c r="I167" s="2"/>
    </row>
    <row r="168" spans="1:9" ht="63.75" x14ac:dyDescent="0.25">
      <c r="A168" s="2"/>
      <c r="B168" s="27">
        <v>1.0004</v>
      </c>
      <c r="C168" s="7" t="s">
        <v>210</v>
      </c>
      <c r="D168" s="3" t="s">
        <v>121</v>
      </c>
      <c r="E168" s="8">
        <v>616.6499</v>
      </c>
      <c r="F168" s="9"/>
      <c r="G168" s="9"/>
      <c r="H168" s="21"/>
      <c r="I168" s="2"/>
    </row>
    <row r="169" spans="1:9" x14ac:dyDescent="0.25">
      <c r="A169" s="2"/>
      <c r="B169" s="49" t="s">
        <v>220</v>
      </c>
      <c r="C169" s="50" t="s">
        <v>261</v>
      </c>
      <c r="D169" s="54"/>
      <c r="E169" s="52"/>
      <c r="F169" s="55"/>
      <c r="G169" s="9"/>
      <c r="H169" s="21"/>
      <c r="I169" s="2"/>
    </row>
    <row r="170" spans="1:9" ht="76.5" x14ac:dyDescent="0.25">
      <c r="A170" s="2"/>
      <c r="B170" s="27">
        <v>6.0308000000000002</v>
      </c>
      <c r="C170" s="7" t="s">
        <v>262</v>
      </c>
      <c r="D170" s="3" t="s">
        <v>147</v>
      </c>
      <c r="E170" s="8">
        <v>2</v>
      </c>
      <c r="F170" s="9"/>
      <c r="G170" s="9"/>
      <c r="H170" s="21"/>
      <c r="I170" s="2"/>
    </row>
    <row r="171" spans="1:9" ht="22.5" x14ac:dyDescent="0.25">
      <c r="A171" s="2"/>
      <c r="B171" s="49" t="s">
        <v>223</v>
      </c>
      <c r="C171" s="50" t="s">
        <v>263</v>
      </c>
      <c r="D171" s="54"/>
      <c r="E171" s="52"/>
      <c r="F171" s="55"/>
      <c r="G171" s="9"/>
      <c r="H171" s="21"/>
      <c r="I171" s="2"/>
    </row>
    <row r="172" spans="1:9" ht="51" x14ac:dyDescent="0.25">
      <c r="A172" s="2"/>
      <c r="B172" s="27">
        <v>6.0061</v>
      </c>
      <c r="C172" s="7" t="s">
        <v>264</v>
      </c>
      <c r="D172" s="3" t="s">
        <v>147</v>
      </c>
      <c r="E172" s="8">
        <v>1</v>
      </c>
      <c r="F172" s="9"/>
      <c r="G172" s="9"/>
      <c r="H172" s="21"/>
      <c r="I172" s="2"/>
    </row>
    <row r="173" spans="1:9" ht="89.25" x14ac:dyDescent="0.25">
      <c r="A173" s="2"/>
      <c r="B173" s="27">
        <v>6.0308999999999999</v>
      </c>
      <c r="C173" s="7" t="s">
        <v>265</v>
      </c>
      <c r="D173" s="3" t="s">
        <v>147</v>
      </c>
      <c r="E173" s="8">
        <v>1</v>
      </c>
      <c r="F173" s="9"/>
      <c r="G173" s="9"/>
      <c r="H173" s="21"/>
      <c r="I173" s="2"/>
    </row>
    <row r="174" spans="1:9" ht="38.25" x14ac:dyDescent="0.25">
      <c r="A174" s="2"/>
      <c r="B174" s="27">
        <v>6.0137999999999998</v>
      </c>
      <c r="C174" s="7" t="s">
        <v>266</v>
      </c>
      <c r="D174" s="3" t="s">
        <v>142</v>
      </c>
      <c r="E174" s="8">
        <v>4</v>
      </c>
      <c r="F174" s="9"/>
      <c r="G174" s="9"/>
      <c r="H174" s="21"/>
      <c r="I174" s="2"/>
    </row>
    <row r="175" spans="1:9" ht="89.25" x14ac:dyDescent="0.25">
      <c r="A175" s="2"/>
      <c r="B175" s="27">
        <v>6.0053000000000001</v>
      </c>
      <c r="C175" s="7" t="s">
        <v>267</v>
      </c>
      <c r="D175" s="3" t="s">
        <v>142</v>
      </c>
      <c r="E175" s="8">
        <v>33.9</v>
      </c>
      <c r="F175" s="9"/>
      <c r="G175" s="9"/>
      <c r="H175" s="21"/>
      <c r="I175" s="2"/>
    </row>
    <row r="176" spans="1:9" x14ac:dyDescent="0.25">
      <c r="A176" s="2"/>
      <c r="B176" s="49" t="s">
        <v>236</v>
      </c>
      <c r="C176" s="50" t="s">
        <v>268</v>
      </c>
      <c r="D176" s="54"/>
      <c r="E176" s="52"/>
      <c r="F176" s="55"/>
      <c r="G176" s="9"/>
      <c r="H176" s="21"/>
      <c r="I176" s="2"/>
    </row>
    <row r="177" spans="1:9" ht="63.75" x14ac:dyDescent="0.25">
      <c r="A177" s="2"/>
      <c r="B177" s="27" t="s">
        <v>269</v>
      </c>
      <c r="C177" s="7" t="s">
        <v>270</v>
      </c>
      <c r="D177" s="3" t="s">
        <v>142</v>
      </c>
      <c r="E177" s="8">
        <v>16.2</v>
      </c>
      <c r="F177" s="9"/>
      <c r="G177" s="9"/>
      <c r="H177" s="21"/>
      <c r="I177" s="2"/>
    </row>
    <row r="178" spans="1:9" ht="51" x14ac:dyDescent="0.25">
      <c r="A178" s="2"/>
      <c r="B178" s="27" t="s">
        <v>271</v>
      </c>
      <c r="C178" s="7" t="s">
        <v>272</v>
      </c>
      <c r="D178" s="3" t="s">
        <v>147</v>
      </c>
      <c r="E178" s="8">
        <v>3</v>
      </c>
      <c r="F178" s="9"/>
      <c r="G178" s="9"/>
      <c r="H178" s="21"/>
      <c r="I178" s="2"/>
    </row>
    <row r="179" spans="1:9" ht="51" x14ac:dyDescent="0.25">
      <c r="A179" s="2"/>
      <c r="B179" s="27" t="s">
        <v>273</v>
      </c>
      <c r="C179" s="7" t="s">
        <v>274</v>
      </c>
      <c r="D179" s="3" t="s">
        <v>142</v>
      </c>
      <c r="E179" s="8">
        <v>46.65</v>
      </c>
      <c r="F179" s="9"/>
      <c r="G179" s="9"/>
      <c r="H179" s="21"/>
      <c r="I179" s="2"/>
    </row>
    <row r="180" spans="1:9" ht="63.75" x14ac:dyDescent="0.25">
      <c r="A180" s="2"/>
      <c r="B180" s="27" t="s">
        <v>275</v>
      </c>
      <c r="C180" s="7" t="s">
        <v>276</v>
      </c>
      <c r="D180" s="3" t="s">
        <v>147</v>
      </c>
      <c r="E180" s="8">
        <v>1</v>
      </c>
      <c r="F180" s="9"/>
      <c r="G180" s="9"/>
      <c r="H180" s="21"/>
      <c r="I180" s="2"/>
    </row>
    <row r="181" spans="1:9" ht="22.5" x14ac:dyDescent="0.25">
      <c r="A181" s="2"/>
      <c r="B181" s="49" t="s">
        <v>248</v>
      </c>
      <c r="C181" s="50" t="s">
        <v>277</v>
      </c>
      <c r="D181" s="54"/>
      <c r="E181" s="52"/>
      <c r="F181" s="55"/>
      <c r="G181" s="9"/>
      <c r="H181" s="21"/>
      <c r="I181" s="2"/>
    </row>
    <row r="182" spans="1:9" ht="165.75" x14ac:dyDescent="0.25">
      <c r="A182" s="2"/>
      <c r="B182" s="27" t="s">
        <v>278</v>
      </c>
      <c r="C182" s="7" t="s">
        <v>279</v>
      </c>
      <c r="D182" s="3" t="s">
        <v>280</v>
      </c>
      <c r="E182" s="8">
        <v>2</v>
      </c>
      <c r="F182" s="9"/>
      <c r="G182" s="9"/>
      <c r="H182" s="21"/>
      <c r="I182" s="2"/>
    </row>
    <row r="183" spans="1:9" ht="63.75" x14ac:dyDescent="0.25">
      <c r="A183" s="2"/>
      <c r="B183" s="27" t="s">
        <v>281</v>
      </c>
      <c r="C183" s="7" t="s">
        <v>282</v>
      </c>
      <c r="D183" s="3" t="s">
        <v>147</v>
      </c>
      <c r="E183" s="8">
        <v>1</v>
      </c>
      <c r="F183" s="9"/>
      <c r="G183" s="9"/>
      <c r="H183" s="21"/>
      <c r="I183" s="2"/>
    </row>
    <row r="184" spans="1:9" ht="38.25" x14ac:dyDescent="0.25">
      <c r="A184" s="2"/>
      <c r="B184" s="27" t="s">
        <v>283</v>
      </c>
      <c r="C184" s="7" t="s">
        <v>284</v>
      </c>
      <c r="D184" s="3" t="s">
        <v>142</v>
      </c>
      <c r="E184" s="8">
        <v>18</v>
      </c>
      <c r="F184" s="9"/>
      <c r="G184" s="9"/>
      <c r="H184" s="21"/>
      <c r="I184" s="2"/>
    </row>
    <row r="185" spans="1:9" ht="204" x14ac:dyDescent="0.25">
      <c r="A185" s="2"/>
      <c r="B185" s="27" t="s">
        <v>285</v>
      </c>
      <c r="C185" s="7" t="s">
        <v>286</v>
      </c>
      <c r="D185" s="3" t="s">
        <v>147</v>
      </c>
      <c r="E185" s="8">
        <v>1</v>
      </c>
      <c r="F185" s="9"/>
      <c r="G185" s="9"/>
      <c r="H185" s="21"/>
      <c r="I185" s="2"/>
    </row>
    <row r="186" spans="1:9" ht="63.75" x14ac:dyDescent="0.25">
      <c r="A186" s="2"/>
      <c r="B186" s="27">
        <v>6.0202999999999998</v>
      </c>
      <c r="C186" s="7" t="s">
        <v>287</v>
      </c>
      <c r="D186" s="3" t="s">
        <v>280</v>
      </c>
      <c r="E186" s="8">
        <v>1</v>
      </c>
      <c r="F186" s="9"/>
      <c r="G186" s="9"/>
      <c r="H186" s="21"/>
      <c r="I186" s="2"/>
    </row>
    <row r="187" spans="1:9" ht="22.5" x14ac:dyDescent="0.25">
      <c r="A187" s="2"/>
      <c r="B187" s="49" t="s">
        <v>251</v>
      </c>
      <c r="C187" s="50" t="s">
        <v>288</v>
      </c>
      <c r="D187" s="54"/>
      <c r="E187" s="52"/>
      <c r="F187" s="55"/>
      <c r="G187" s="9"/>
      <c r="H187" s="21"/>
      <c r="I187" s="2"/>
    </row>
    <row r="188" spans="1:9" ht="63.75" x14ac:dyDescent="0.25">
      <c r="A188" s="2"/>
      <c r="B188" s="27">
        <v>1.0004</v>
      </c>
      <c r="C188" s="7" t="s">
        <v>210</v>
      </c>
      <c r="D188" s="3" t="s">
        <v>121</v>
      </c>
      <c r="E188" s="8">
        <v>1729.0800000000002</v>
      </c>
      <c r="F188" s="9"/>
      <c r="G188" s="9"/>
      <c r="H188" s="21"/>
      <c r="I188" s="2"/>
    </row>
    <row r="189" spans="1:9" ht="63.75" x14ac:dyDescent="0.25">
      <c r="A189" s="2"/>
      <c r="B189" s="27">
        <v>3.0038</v>
      </c>
      <c r="C189" s="7" t="s">
        <v>289</v>
      </c>
      <c r="D189" s="3" t="s">
        <v>115</v>
      </c>
      <c r="E189" s="8">
        <v>10041.599999999999</v>
      </c>
      <c r="F189" s="9"/>
      <c r="G189" s="9"/>
      <c r="H189" s="21"/>
      <c r="I189" s="2"/>
    </row>
    <row r="190" spans="1:9" x14ac:dyDescent="0.25">
      <c r="A190" s="2"/>
      <c r="B190" s="56" t="s">
        <v>290</v>
      </c>
      <c r="C190" s="57" t="s">
        <v>291</v>
      </c>
      <c r="D190" s="58"/>
      <c r="E190" s="52"/>
      <c r="F190" s="55"/>
      <c r="G190" s="9"/>
      <c r="H190" s="21"/>
      <c r="I190" s="2"/>
    </row>
    <row r="191" spans="1:9" ht="114.75" x14ac:dyDescent="0.25">
      <c r="A191" s="2"/>
      <c r="B191" s="27">
        <v>3.0285000000000002</v>
      </c>
      <c r="C191" s="7" t="s">
        <v>292</v>
      </c>
      <c r="D191" s="3" t="s">
        <v>115</v>
      </c>
      <c r="E191" s="8">
        <v>31.32</v>
      </c>
      <c r="F191" s="9"/>
      <c r="G191" s="9"/>
      <c r="H191" s="21"/>
      <c r="I191" s="2"/>
    </row>
    <row r="192" spans="1:9" ht="89.25" x14ac:dyDescent="0.25">
      <c r="A192" s="2"/>
      <c r="B192" s="27">
        <v>3.0286</v>
      </c>
      <c r="C192" s="7" t="s">
        <v>293</v>
      </c>
      <c r="D192" s="3" t="s">
        <v>115</v>
      </c>
      <c r="E192" s="8">
        <v>245.38</v>
      </c>
      <c r="F192" s="9"/>
      <c r="G192" s="9"/>
      <c r="H192" s="21"/>
      <c r="I192" s="2"/>
    </row>
    <row r="193" spans="1:9" ht="76.5" x14ac:dyDescent="0.25">
      <c r="A193" s="2"/>
      <c r="B193" s="27">
        <v>3.0287000000000002</v>
      </c>
      <c r="C193" s="7" t="s">
        <v>294</v>
      </c>
      <c r="D193" s="3" t="s">
        <v>115</v>
      </c>
      <c r="E193" s="8">
        <v>40.22</v>
      </c>
      <c r="F193" s="9"/>
      <c r="G193" s="9"/>
      <c r="H193" s="21"/>
      <c r="I193" s="2"/>
    </row>
    <row r="194" spans="1:9" ht="51" x14ac:dyDescent="0.25">
      <c r="A194" s="2"/>
      <c r="B194" s="27">
        <v>5.0260999999999996</v>
      </c>
      <c r="C194" s="7" t="s">
        <v>295</v>
      </c>
      <c r="D194" s="3" t="s">
        <v>142</v>
      </c>
      <c r="E194" s="8">
        <v>27.2</v>
      </c>
      <c r="F194" s="9"/>
      <c r="G194" s="9"/>
      <c r="H194" s="21"/>
      <c r="I194" s="2"/>
    </row>
    <row r="195" spans="1:9" ht="76.5" x14ac:dyDescent="0.25">
      <c r="A195" s="2"/>
      <c r="B195" s="27">
        <v>10.010999999999999</v>
      </c>
      <c r="C195" s="7" t="s">
        <v>296</v>
      </c>
      <c r="D195" s="3" t="s">
        <v>147</v>
      </c>
      <c r="E195" s="8">
        <v>1</v>
      </c>
      <c r="F195" s="9"/>
      <c r="G195" s="9"/>
      <c r="H195" s="21"/>
      <c r="I195" s="2"/>
    </row>
    <row r="196" spans="1:9" ht="63.75" x14ac:dyDescent="0.25">
      <c r="A196" s="2"/>
      <c r="B196" s="27">
        <v>3.0367999999999999</v>
      </c>
      <c r="C196" s="7" t="s">
        <v>297</v>
      </c>
      <c r="D196" s="3" t="s">
        <v>115</v>
      </c>
      <c r="E196" s="8">
        <v>76.84</v>
      </c>
      <c r="F196" s="9"/>
      <c r="G196" s="9"/>
      <c r="H196" s="21"/>
      <c r="I196" s="2"/>
    </row>
    <row r="197" spans="1:9" ht="114.75" x14ac:dyDescent="0.25">
      <c r="A197" s="2"/>
      <c r="B197" s="27">
        <v>11.0024</v>
      </c>
      <c r="C197" s="7" t="s">
        <v>298</v>
      </c>
      <c r="D197" s="3" t="s">
        <v>147</v>
      </c>
      <c r="E197" s="8">
        <v>3</v>
      </c>
      <c r="F197" s="9"/>
      <c r="G197" s="9"/>
      <c r="H197" s="21"/>
      <c r="I197" s="2"/>
    </row>
    <row r="198" spans="1:9" ht="114.75" x14ac:dyDescent="0.25">
      <c r="A198" s="2"/>
      <c r="B198" s="27">
        <v>11.0025</v>
      </c>
      <c r="C198" s="7" t="s">
        <v>299</v>
      </c>
      <c r="D198" s="3" t="s">
        <v>147</v>
      </c>
      <c r="E198" s="8">
        <v>4</v>
      </c>
      <c r="F198" s="9"/>
      <c r="G198" s="9"/>
      <c r="H198" s="21"/>
      <c r="I198" s="2"/>
    </row>
    <row r="199" spans="1:9" ht="76.5" x14ac:dyDescent="0.25">
      <c r="A199" s="2"/>
      <c r="B199" s="27">
        <v>11.002599999999999</v>
      </c>
      <c r="C199" s="7" t="s">
        <v>300</v>
      </c>
      <c r="D199" s="3" t="s">
        <v>147</v>
      </c>
      <c r="E199" s="8">
        <v>2</v>
      </c>
      <c r="F199" s="9"/>
      <c r="G199" s="9"/>
      <c r="H199" s="21"/>
      <c r="I199" s="2"/>
    </row>
    <row r="200" spans="1:9" ht="89.25" x14ac:dyDescent="0.25">
      <c r="A200" s="2"/>
      <c r="B200" s="27">
        <v>6.0204000000000004</v>
      </c>
      <c r="C200" s="7" t="s">
        <v>301</v>
      </c>
      <c r="D200" s="3" t="s">
        <v>147</v>
      </c>
      <c r="E200" s="8">
        <v>1</v>
      </c>
      <c r="F200" s="9"/>
      <c r="G200" s="9"/>
      <c r="H200" s="21"/>
      <c r="I200" s="2"/>
    </row>
    <row r="201" spans="1:9" ht="178.5" x14ac:dyDescent="0.25">
      <c r="A201" s="2"/>
      <c r="B201" s="27">
        <v>11.002700000000001</v>
      </c>
      <c r="C201" s="7" t="s">
        <v>302</v>
      </c>
      <c r="D201" s="3" t="s">
        <v>147</v>
      </c>
      <c r="E201" s="8">
        <v>1</v>
      </c>
      <c r="F201" s="9"/>
      <c r="G201" s="9"/>
      <c r="H201" s="21"/>
      <c r="I201" s="2"/>
    </row>
    <row r="202" spans="1:9" ht="131.25" customHeight="1" x14ac:dyDescent="0.25">
      <c r="A202" s="2"/>
      <c r="B202" s="27" t="s">
        <v>202</v>
      </c>
      <c r="C202" s="7" t="s">
        <v>201</v>
      </c>
      <c r="D202" s="3" t="s">
        <v>147</v>
      </c>
      <c r="E202" s="8">
        <v>1</v>
      </c>
      <c r="F202" s="9"/>
      <c r="G202" s="9"/>
      <c r="H202" s="21"/>
      <c r="I202" s="2"/>
    </row>
    <row r="203" spans="1:9" x14ac:dyDescent="0.25">
      <c r="A203" s="2"/>
      <c r="B203" s="27"/>
      <c r="C203" s="7"/>
      <c r="D203" s="3"/>
      <c r="E203" s="8"/>
      <c r="F203" s="12"/>
      <c r="G203" s="13"/>
      <c r="H203" s="21"/>
      <c r="I203" s="18"/>
    </row>
    <row r="204" spans="1:9" x14ac:dyDescent="0.25">
      <c r="A204" s="2"/>
      <c r="B204" s="27"/>
      <c r="C204" s="20" t="s">
        <v>85</v>
      </c>
      <c r="D204" s="3"/>
      <c r="E204" s="8"/>
      <c r="F204" s="3"/>
      <c r="G204" s="3"/>
      <c r="H204" s="21"/>
      <c r="I204" s="2"/>
    </row>
    <row r="205" spans="1:9" ht="76.5" x14ac:dyDescent="0.25">
      <c r="A205" s="2"/>
      <c r="B205" s="27" t="s">
        <v>161</v>
      </c>
      <c r="C205" s="7" t="s">
        <v>162</v>
      </c>
      <c r="D205" s="3" t="s">
        <v>142</v>
      </c>
      <c r="E205" s="8">
        <v>23283.58</v>
      </c>
      <c r="F205" s="9"/>
      <c r="G205" s="9"/>
      <c r="H205" s="21"/>
      <c r="I205" s="2"/>
    </row>
    <row r="206" spans="1:9" ht="63.75" x14ac:dyDescent="0.25">
      <c r="A206" s="2"/>
      <c r="B206" s="27" t="s">
        <v>163</v>
      </c>
      <c r="C206" s="7" t="s">
        <v>164</v>
      </c>
      <c r="D206" s="3" t="s">
        <v>142</v>
      </c>
      <c r="E206" s="8">
        <v>120</v>
      </c>
      <c r="F206" s="9"/>
      <c r="G206" s="9"/>
      <c r="H206" s="21"/>
      <c r="I206" s="2"/>
    </row>
    <row r="207" spans="1:9" ht="63.75" x14ac:dyDescent="0.25">
      <c r="A207" s="2"/>
      <c r="B207" s="27" t="s">
        <v>141</v>
      </c>
      <c r="C207" s="7" t="s">
        <v>145</v>
      </c>
      <c r="D207" s="3" t="s">
        <v>142</v>
      </c>
      <c r="E207" s="8">
        <v>883</v>
      </c>
      <c r="F207" s="9"/>
      <c r="G207" s="9"/>
      <c r="H207" s="21"/>
      <c r="I207" s="2"/>
    </row>
    <row r="208" spans="1:9" ht="89.25" x14ac:dyDescent="0.25">
      <c r="A208" s="2"/>
      <c r="B208" s="27" t="s">
        <v>143</v>
      </c>
      <c r="C208" s="7" t="s">
        <v>144</v>
      </c>
      <c r="D208" s="3" t="s">
        <v>147</v>
      </c>
      <c r="E208" s="8">
        <v>178</v>
      </c>
      <c r="F208" s="29"/>
      <c r="G208" s="9"/>
      <c r="H208" s="21"/>
      <c r="I208" s="2"/>
    </row>
    <row r="209" spans="1:9" ht="51" x14ac:dyDescent="0.25">
      <c r="A209" s="2"/>
      <c r="B209" s="27" t="s">
        <v>146</v>
      </c>
      <c r="C209" s="7" t="s">
        <v>148</v>
      </c>
      <c r="D209" s="3" t="s">
        <v>147</v>
      </c>
      <c r="E209" s="8">
        <v>1037</v>
      </c>
      <c r="F209" s="29"/>
      <c r="G209" s="9"/>
      <c r="H209" s="21"/>
      <c r="I209" s="2"/>
    </row>
    <row r="210" spans="1:9" ht="51" x14ac:dyDescent="0.25">
      <c r="A210" s="2"/>
      <c r="B210" s="27" t="s">
        <v>149</v>
      </c>
      <c r="C210" s="7" t="s">
        <v>151</v>
      </c>
      <c r="D210" s="3" t="s">
        <v>150</v>
      </c>
      <c r="E210" s="8">
        <v>815</v>
      </c>
      <c r="F210" s="29"/>
      <c r="G210" s="9"/>
      <c r="H210" s="21"/>
      <c r="I210" s="2"/>
    </row>
    <row r="211" spans="1:9" x14ac:dyDescent="0.25">
      <c r="A211" s="2"/>
      <c r="B211" s="27"/>
      <c r="C211" s="14"/>
      <c r="D211" s="3"/>
      <c r="E211" s="8"/>
      <c r="F211" s="12"/>
      <c r="G211" s="13"/>
      <c r="H211" s="21"/>
      <c r="I211" s="2"/>
    </row>
    <row r="212" spans="1:9" x14ac:dyDescent="0.25">
      <c r="A212" s="2"/>
      <c r="B212" s="27"/>
      <c r="C212" s="4" t="s">
        <v>86</v>
      </c>
      <c r="D212" s="3"/>
      <c r="E212" s="8"/>
      <c r="F212" s="9"/>
      <c r="G212" s="9"/>
      <c r="H212" s="21"/>
      <c r="I212" s="2"/>
    </row>
    <row r="213" spans="1:9" ht="127.5" x14ac:dyDescent="0.25">
      <c r="A213" s="2"/>
      <c r="B213" s="27" t="s">
        <v>153</v>
      </c>
      <c r="C213" s="7" t="s">
        <v>152</v>
      </c>
      <c r="D213" s="3" t="s">
        <v>147</v>
      </c>
      <c r="E213" s="8">
        <v>49</v>
      </c>
      <c r="F213" s="9"/>
      <c r="G213" s="9"/>
      <c r="H213" s="21"/>
      <c r="I213" s="2"/>
    </row>
    <row r="214" spans="1:9" ht="63.75" x14ac:dyDescent="0.25">
      <c r="A214" s="2"/>
      <c r="B214" s="27" t="s">
        <v>165</v>
      </c>
      <c r="C214" s="7" t="s">
        <v>154</v>
      </c>
      <c r="D214" s="3" t="s">
        <v>147</v>
      </c>
      <c r="E214" s="8">
        <v>14</v>
      </c>
      <c r="F214" s="9"/>
      <c r="G214" s="9"/>
      <c r="H214" s="21"/>
      <c r="I214" s="2"/>
    </row>
    <row r="215" spans="1:9" ht="63.75" x14ac:dyDescent="0.25">
      <c r="A215" s="2"/>
      <c r="B215" s="27" t="s">
        <v>166</v>
      </c>
      <c r="C215" s="7" t="s">
        <v>155</v>
      </c>
      <c r="D215" s="3" t="s">
        <v>147</v>
      </c>
      <c r="E215" s="8">
        <v>2</v>
      </c>
      <c r="F215" s="9"/>
      <c r="G215" s="9"/>
      <c r="H215" s="21"/>
      <c r="I215" s="2"/>
    </row>
    <row r="216" spans="1:9" ht="76.5" x14ac:dyDescent="0.25">
      <c r="A216" s="2"/>
      <c r="B216" s="27" t="s">
        <v>167</v>
      </c>
      <c r="C216" s="7" t="s">
        <v>172</v>
      </c>
      <c r="D216" s="3" t="s">
        <v>147</v>
      </c>
      <c r="E216" s="8">
        <v>1</v>
      </c>
      <c r="F216" s="9"/>
      <c r="G216" s="9"/>
      <c r="H216" s="21"/>
      <c r="I216" s="2"/>
    </row>
    <row r="217" spans="1:9" ht="76.5" x14ac:dyDescent="0.25">
      <c r="A217" s="2"/>
      <c r="B217" s="27" t="s">
        <v>168</v>
      </c>
      <c r="C217" s="7" t="s">
        <v>173</v>
      </c>
      <c r="D217" s="3" t="s">
        <v>147</v>
      </c>
      <c r="E217" s="8">
        <v>3</v>
      </c>
      <c r="F217" s="9"/>
      <c r="G217" s="9"/>
      <c r="I217" s="2"/>
    </row>
    <row r="218" spans="1:9" ht="76.5" x14ac:dyDescent="0.25">
      <c r="A218" s="2"/>
      <c r="B218" s="27" t="s">
        <v>169</v>
      </c>
      <c r="C218" s="7" t="s">
        <v>174</v>
      </c>
      <c r="D218" s="3" t="s">
        <v>147</v>
      </c>
      <c r="E218" s="8">
        <v>4</v>
      </c>
      <c r="F218" s="9"/>
      <c r="G218" s="9"/>
      <c r="H218" s="21"/>
      <c r="I218" s="2"/>
    </row>
    <row r="219" spans="1:9" ht="63.75" x14ac:dyDescent="0.25">
      <c r="A219" s="2"/>
      <c r="B219" s="27" t="s">
        <v>170</v>
      </c>
      <c r="C219" s="7" t="s">
        <v>175</v>
      </c>
      <c r="D219" s="3" t="s">
        <v>147</v>
      </c>
      <c r="E219" s="8">
        <v>3</v>
      </c>
      <c r="F219" s="9"/>
      <c r="G219" s="9"/>
      <c r="H219" s="21"/>
      <c r="I219" s="2"/>
    </row>
    <row r="220" spans="1:9" ht="63.75" x14ac:dyDescent="0.25">
      <c r="A220" s="2"/>
      <c r="B220" s="27" t="s">
        <v>171</v>
      </c>
      <c r="C220" s="7" t="s">
        <v>156</v>
      </c>
      <c r="D220" s="3" t="s">
        <v>147</v>
      </c>
      <c r="E220" s="8">
        <v>1440</v>
      </c>
      <c r="F220" s="9"/>
      <c r="G220" s="9"/>
      <c r="H220" s="21"/>
      <c r="I220" s="2"/>
    </row>
    <row r="221" spans="1:9" ht="63.75" x14ac:dyDescent="0.25">
      <c r="A221" s="2"/>
      <c r="B221" s="27" t="s">
        <v>157</v>
      </c>
      <c r="C221" s="7" t="s">
        <v>158</v>
      </c>
      <c r="D221" s="3" t="s">
        <v>147</v>
      </c>
      <c r="E221" s="8">
        <v>4000</v>
      </c>
      <c r="F221" s="9"/>
      <c r="G221" s="9"/>
      <c r="H221" s="21"/>
      <c r="I221" s="2"/>
    </row>
    <row r="222" spans="1:9" ht="114.75" x14ac:dyDescent="0.25">
      <c r="A222" s="2"/>
      <c r="B222" s="27" t="s">
        <v>159</v>
      </c>
      <c r="C222" s="7" t="s">
        <v>160</v>
      </c>
      <c r="D222" s="3" t="s">
        <v>142</v>
      </c>
      <c r="E222" s="8">
        <v>7</v>
      </c>
      <c r="F222" s="9"/>
      <c r="G222" s="9"/>
      <c r="H222" s="21"/>
      <c r="I222" s="2"/>
    </row>
    <row r="223" spans="1:9" x14ac:dyDescent="0.25">
      <c r="A223" s="2"/>
      <c r="B223" s="27"/>
      <c r="C223" s="14"/>
      <c r="D223" s="3"/>
      <c r="E223" s="8"/>
      <c r="F223" s="12"/>
      <c r="G223" s="13"/>
      <c r="H223" s="21"/>
      <c r="I223" s="2"/>
    </row>
    <row r="224" spans="1:9" x14ac:dyDescent="0.25">
      <c r="A224" s="2"/>
      <c r="B224" s="27"/>
      <c r="C224" s="15" t="s">
        <v>87</v>
      </c>
      <c r="D224" s="3"/>
      <c r="E224" s="8"/>
      <c r="F224" s="9"/>
      <c r="G224" s="9"/>
      <c r="H224" s="21"/>
      <c r="I224" s="2"/>
    </row>
    <row r="225" spans="1:9" ht="114.75" x14ac:dyDescent="0.25">
      <c r="A225" s="2"/>
      <c r="B225" s="27">
        <v>108</v>
      </c>
      <c r="C225" s="7" t="s">
        <v>88</v>
      </c>
      <c r="D225" s="3" t="s">
        <v>89</v>
      </c>
      <c r="E225" s="8">
        <v>1</v>
      </c>
      <c r="F225" s="9"/>
      <c r="G225" s="16"/>
      <c r="H225" s="21"/>
      <c r="I225" s="2"/>
    </row>
    <row r="226" spans="1:9" x14ac:dyDescent="0.25">
      <c r="A226" s="2"/>
      <c r="B226" s="27"/>
      <c r="C226" s="14"/>
      <c r="D226" s="3"/>
      <c r="E226" s="8"/>
      <c r="F226" s="12"/>
      <c r="G226" s="13"/>
      <c r="H226" s="21"/>
      <c r="I226" s="2"/>
    </row>
    <row r="227" spans="1:9" x14ac:dyDescent="0.25">
      <c r="A227" s="2"/>
      <c r="B227" s="27"/>
      <c r="C227" s="4" t="s">
        <v>90</v>
      </c>
      <c r="D227" s="3"/>
      <c r="E227" s="8"/>
      <c r="F227" s="9"/>
      <c r="G227" s="9"/>
      <c r="H227" s="21"/>
      <c r="I227" s="2"/>
    </row>
    <row r="228" spans="1:9" ht="127.5" x14ac:dyDescent="0.25">
      <c r="A228" s="2"/>
      <c r="B228" s="27">
        <v>109</v>
      </c>
      <c r="C228" s="7" t="s">
        <v>91</v>
      </c>
      <c r="D228" s="3" t="s">
        <v>19</v>
      </c>
      <c r="E228" s="8">
        <v>4</v>
      </c>
      <c r="F228" s="9"/>
      <c r="G228" s="9"/>
      <c r="H228" s="21"/>
      <c r="I228" s="2"/>
    </row>
    <row r="229" spans="1:9" ht="38.25" x14ac:dyDescent="0.25">
      <c r="A229" s="2"/>
      <c r="B229" s="27">
        <v>110</v>
      </c>
      <c r="C229" s="7" t="s">
        <v>92</v>
      </c>
      <c r="D229" s="3" t="s">
        <v>19</v>
      </c>
      <c r="E229" s="8">
        <v>2</v>
      </c>
      <c r="F229" s="9"/>
      <c r="G229" s="9"/>
      <c r="H229" s="21"/>
      <c r="I229" s="2"/>
    </row>
    <row r="230" spans="1:9" ht="63.75" x14ac:dyDescent="0.25">
      <c r="A230" s="2"/>
      <c r="B230" s="27">
        <v>111</v>
      </c>
      <c r="C230" s="7" t="s">
        <v>93</v>
      </c>
      <c r="D230" s="3" t="s">
        <v>19</v>
      </c>
      <c r="E230" s="8">
        <v>80</v>
      </c>
      <c r="F230" s="9"/>
      <c r="G230" s="9"/>
      <c r="H230" s="21"/>
      <c r="I230" s="2"/>
    </row>
    <row r="231" spans="1:9" ht="25.5" x14ac:dyDescent="0.25">
      <c r="A231" s="2"/>
      <c r="B231" s="27">
        <v>112</v>
      </c>
      <c r="C231" s="7" t="s">
        <v>94</v>
      </c>
      <c r="D231" s="3" t="s">
        <v>19</v>
      </c>
      <c r="E231" s="8">
        <v>120</v>
      </c>
      <c r="F231" s="9"/>
      <c r="G231" s="9"/>
      <c r="H231" s="21"/>
      <c r="I231" s="2"/>
    </row>
    <row r="232" spans="1:9" ht="153" x14ac:dyDescent="0.25">
      <c r="A232" s="2"/>
      <c r="B232" s="27">
        <v>113</v>
      </c>
      <c r="C232" s="7" t="s">
        <v>95</v>
      </c>
      <c r="D232" s="3" t="s">
        <v>19</v>
      </c>
      <c r="E232" s="8">
        <v>40</v>
      </c>
      <c r="F232" s="9"/>
      <c r="G232" s="9"/>
      <c r="H232" s="21"/>
      <c r="I232" s="2"/>
    </row>
    <row r="233" spans="1:9" ht="127.5" x14ac:dyDescent="0.25">
      <c r="A233" s="2"/>
      <c r="B233" s="27">
        <v>114</v>
      </c>
      <c r="C233" s="7" t="s">
        <v>96</v>
      </c>
      <c r="D233" s="3" t="s">
        <v>19</v>
      </c>
      <c r="E233" s="8">
        <v>52</v>
      </c>
      <c r="F233" s="9"/>
      <c r="G233" s="9"/>
      <c r="H233" s="21"/>
      <c r="I233" s="2"/>
    </row>
    <row r="234" spans="1:9" ht="51" x14ac:dyDescent="0.25">
      <c r="A234" s="2"/>
      <c r="B234" s="27">
        <v>115</v>
      </c>
      <c r="C234" s="7" t="s">
        <v>97</v>
      </c>
      <c r="D234" s="3" t="s">
        <v>10</v>
      </c>
      <c r="E234" s="8">
        <v>7000</v>
      </c>
      <c r="F234" s="9"/>
      <c r="G234" s="9"/>
      <c r="H234" s="21"/>
      <c r="I234" s="2"/>
    </row>
    <row r="235" spans="1:9" ht="51" x14ac:dyDescent="0.25">
      <c r="A235" s="2"/>
      <c r="B235" s="27">
        <v>116</v>
      </c>
      <c r="C235" s="7" t="s">
        <v>98</v>
      </c>
      <c r="D235" s="3" t="s">
        <v>10</v>
      </c>
      <c r="E235" s="8">
        <v>3500</v>
      </c>
      <c r="F235" s="9"/>
      <c r="G235" s="9"/>
      <c r="H235" s="21"/>
      <c r="I235" s="2"/>
    </row>
    <row r="236" spans="1:9" ht="51" x14ac:dyDescent="0.25">
      <c r="A236" s="2"/>
      <c r="B236" s="27">
        <v>117</v>
      </c>
      <c r="C236" s="7" t="s">
        <v>99</v>
      </c>
      <c r="D236" s="3" t="s">
        <v>10</v>
      </c>
      <c r="E236" s="8">
        <v>1000</v>
      </c>
      <c r="F236" s="9"/>
      <c r="G236" s="9"/>
      <c r="H236" s="21"/>
      <c r="I236" s="2"/>
    </row>
    <row r="237" spans="1:9" ht="54" customHeight="1" x14ac:dyDescent="0.25">
      <c r="A237" s="2"/>
      <c r="B237" s="27">
        <v>118</v>
      </c>
      <c r="C237" s="7" t="s">
        <v>100</v>
      </c>
      <c r="D237" s="3" t="s">
        <v>10</v>
      </c>
      <c r="E237" s="8">
        <v>3500</v>
      </c>
      <c r="F237" s="9"/>
      <c r="G237" s="9"/>
      <c r="H237" s="21"/>
      <c r="I237" s="2"/>
    </row>
    <row r="238" spans="1:9" ht="51" x14ac:dyDescent="0.25">
      <c r="A238" s="2"/>
      <c r="B238" s="27">
        <v>119</v>
      </c>
      <c r="C238" s="7" t="s">
        <v>101</v>
      </c>
      <c r="D238" s="3" t="s">
        <v>10</v>
      </c>
      <c r="E238" s="8">
        <v>1750</v>
      </c>
      <c r="F238" s="9"/>
      <c r="G238" s="9"/>
      <c r="H238" s="21"/>
      <c r="I238" s="2"/>
    </row>
    <row r="239" spans="1:9" ht="63.75" x14ac:dyDescent="0.25">
      <c r="A239" s="2"/>
      <c r="B239" s="27">
        <v>120</v>
      </c>
      <c r="C239" s="7" t="s">
        <v>102</v>
      </c>
      <c r="D239" s="3" t="s">
        <v>10</v>
      </c>
      <c r="E239" s="8">
        <v>3802</v>
      </c>
      <c r="F239" s="9"/>
      <c r="G239" s="9"/>
      <c r="H239" s="21"/>
      <c r="I239" s="2"/>
    </row>
    <row r="240" spans="1:9" ht="63.75" x14ac:dyDescent="0.25">
      <c r="A240" s="2"/>
      <c r="B240" s="27">
        <v>121</v>
      </c>
      <c r="C240" s="7" t="s">
        <v>103</v>
      </c>
      <c r="D240" s="3" t="s">
        <v>10</v>
      </c>
      <c r="E240" s="8">
        <v>600</v>
      </c>
      <c r="F240" s="9"/>
      <c r="G240" s="9"/>
      <c r="H240" s="21"/>
      <c r="I240" s="2"/>
    </row>
    <row r="241" spans="1:9" ht="65.25" customHeight="1" x14ac:dyDescent="0.25">
      <c r="A241" s="2"/>
      <c r="B241" s="27">
        <v>122</v>
      </c>
      <c r="C241" s="7" t="s">
        <v>104</v>
      </c>
      <c r="D241" s="3" t="s">
        <v>19</v>
      </c>
      <c r="E241" s="8">
        <v>6</v>
      </c>
      <c r="F241" s="9"/>
      <c r="G241" s="9"/>
      <c r="H241" s="21"/>
      <c r="I241" s="2"/>
    </row>
    <row r="242" spans="1:9" ht="62.25" customHeight="1" x14ac:dyDescent="0.25">
      <c r="A242" s="2"/>
      <c r="B242" s="27">
        <v>123</v>
      </c>
      <c r="C242" s="7" t="s">
        <v>105</v>
      </c>
      <c r="D242" s="3" t="s">
        <v>19</v>
      </c>
      <c r="E242" s="8">
        <v>22</v>
      </c>
      <c r="F242" s="9"/>
      <c r="G242" s="9"/>
      <c r="H242" s="21"/>
      <c r="I242" s="2"/>
    </row>
    <row r="243" spans="1:9" ht="68.25" customHeight="1" x14ac:dyDescent="0.25">
      <c r="A243" s="2"/>
      <c r="B243" s="27">
        <v>124</v>
      </c>
      <c r="C243" s="7" t="s">
        <v>106</v>
      </c>
      <c r="D243" s="3" t="s">
        <v>19</v>
      </c>
      <c r="E243" s="8">
        <v>8</v>
      </c>
      <c r="F243" s="9"/>
      <c r="G243" s="9"/>
      <c r="H243" s="21"/>
      <c r="I243" s="2"/>
    </row>
    <row r="244" spans="1:9" ht="51" x14ac:dyDescent="0.25">
      <c r="A244" s="2"/>
      <c r="B244" s="27">
        <v>125</v>
      </c>
      <c r="C244" s="7" t="s">
        <v>107</v>
      </c>
      <c r="D244" s="3" t="s">
        <v>19</v>
      </c>
      <c r="E244" s="8">
        <v>4</v>
      </c>
      <c r="F244" s="9"/>
      <c r="G244" s="9"/>
      <c r="H244" s="21"/>
      <c r="I244" s="2"/>
    </row>
    <row r="245" spans="1:9" ht="38.25" x14ac:dyDescent="0.25">
      <c r="A245" s="2"/>
      <c r="B245" s="27">
        <v>126</v>
      </c>
      <c r="C245" s="7" t="s">
        <v>108</v>
      </c>
      <c r="D245" s="3" t="s">
        <v>19</v>
      </c>
      <c r="E245" s="8">
        <v>4</v>
      </c>
      <c r="F245" s="9"/>
      <c r="G245" s="9"/>
      <c r="H245" s="21"/>
      <c r="I245" s="2"/>
    </row>
    <row r="246" spans="1:9" ht="114.75" customHeight="1" x14ac:dyDescent="0.25">
      <c r="A246" s="2"/>
      <c r="B246" s="27">
        <v>127</v>
      </c>
      <c r="C246" s="7" t="s">
        <v>109</v>
      </c>
      <c r="D246" s="3" t="s">
        <v>19</v>
      </c>
      <c r="E246" s="8">
        <v>4</v>
      </c>
      <c r="F246" s="9"/>
      <c r="G246" s="9"/>
      <c r="H246" s="21"/>
      <c r="I246" s="2"/>
    </row>
    <row r="247" spans="1:9" ht="38.25" x14ac:dyDescent="0.25">
      <c r="A247" s="2"/>
      <c r="B247" s="27">
        <v>128</v>
      </c>
      <c r="C247" s="7" t="s">
        <v>110</v>
      </c>
      <c r="D247" s="3" t="s">
        <v>19</v>
      </c>
      <c r="E247" s="8">
        <v>40</v>
      </c>
      <c r="F247" s="9"/>
      <c r="G247" s="9"/>
      <c r="H247" s="21"/>
      <c r="I247" s="2"/>
    </row>
    <row r="248" spans="1:9" ht="38.25" x14ac:dyDescent="0.25">
      <c r="A248" s="2"/>
      <c r="B248" s="27">
        <v>129</v>
      </c>
      <c r="C248" s="7" t="s">
        <v>111</v>
      </c>
      <c r="D248" s="3" t="s">
        <v>19</v>
      </c>
      <c r="E248" s="8">
        <v>5</v>
      </c>
      <c r="F248" s="9"/>
      <c r="G248" s="9"/>
      <c r="H248" s="21"/>
      <c r="I248" s="2"/>
    </row>
    <row r="249" spans="1:9" ht="25.5" x14ac:dyDescent="0.25">
      <c r="A249" s="2"/>
      <c r="B249" s="27">
        <v>130</v>
      </c>
      <c r="C249" s="7" t="s">
        <v>112</v>
      </c>
      <c r="D249" s="3" t="s">
        <v>19</v>
      </c>
      <c r="E249" s="8">
        <v>1</v>
      </c>
      <c r="F249" s="9"/>
      <c r="G249" s="9"/>
      <c r="H249" s="21"/>
      <c r="I249" s="2"/>
    </row>
    <row r="250" spans="1:9" x14ac:dyDescent="0.25">
      <c r="A250" s="2"/>
      <c r="B250" s="27"/>
      <c r="C250" s="14"/>
      <c r="D250" s="3"/>
      <c r="E250" s="8"/>
      <c r="F250" s="12"/>
      <c r="G250" s="17"/>
      <c r="H250" s="21"/>
      <c r="I250" s="2"/>
    </row>
    <row r="251" spans="1:9" x14ac:dyDescent="0.25">
      <c r="A251" s="2"/>
      <c r="B251" s="26"/>
      <c r="C251" s="21"/>
      <c r="D251" s="2"/>
      <c r="E251" s="34"/>
      <c r="F251" s="4"/>
      <c r="G251" s="22"/>
      <c r="H251" s="21"/>
      <c r="I251" s="2"/>
    </row>
    <row r="252" spans="1:9" x14ac:dyDescent="0.25">
      <c r="A252" s="2"/>
      <c r="B252" s="26"/>
      <c r="C252" s="21"/>
      <c r="D252" s="2"/>
      <c r="E252" s="34"/>
      <c r="F252" s="4"/>
      <c r="G252" s="23"/>
      <c r="H252" s="21"/>
      <c r="I252" s="2"/>
    </row>
    <row r="253" spans="1:9" x14ac:dyDescent="0.25">
      <c r="A253" s="2"/>
      <c r="B253" s="26"/>
      <c r="C253" s="2"/>
      <c r="D253" s="2"/>
      <c r="E253" s="34"/>
      <c r="F253" s="4"/>
      <c r="G253" s="24"/>
      <c r="H253" s="21"/>
      <c r="I253" s="2"/>
    </row>
    <row r="254" spans="1:9" x14ac:dyDescent="0.25">
      <c r="A254" s="2"/>
      <c r="B254" s="26"/>
      <c r="C254" s="2"/>
      <c r="D254" s="2"/>
      <c r="E254" s="34"/>
      <c r="F254" s="2"/>
      <c r="G254" s="2"/>
      <c r="H254" s="21"/>
      <c r="I254" s="2"/>
    </row>
    <row r="255" spans="1:9" x14ac:dyDescent="0.25">
      <c r="A255" s="2"/>
      <c r="B255" s="26"/>
      <c r="C255" s="2"/>
      <c r="D255" s="2"/>
      <c r="E255" s="34"/>
      <c r="F255" s="2"/>
      <c r="G255" s="2"/>
      <c r="H255" s="21"/>
      <c r="I255" s="2"/>
    </row>
    <row r="256" spans="1:9" x14ac:dyDescent="0.25">
      <c r="A256" s="2"/>
      <c r="B256" s="26"/>
      <c r="C256" s="2"/>
      <c r="D256" s="2"/>
      <c r="E256" s="34"/>
      <c r="F256" s="2"/>
      <c r="G256" s="2"/>
      <c r="H256" s="21"/>
      <c r="I256" s="2"/>
    </row>
    <row r="257" spans="1:9" x14ac:dyDescent="0.25">
      <c r="A257" s="2"/>
      <c r="B257" s="26"/>
      <c r="C257" s="2"/>
      <c r="D257" s="2"/>
      <c r="E257" s="34"/>
      <c r="F257" s="2"/>
      <c r="G257" s="2"/>
      <c r="H257" s="21"/>
      <c r="I257" s="2"/>
    </row>
    <row r="258" spans="1:9" x14ac:dyDescent="0.25">
      <c r="A258" s="2"/>
      <c r="B258" s="26"/>
      <c r="C258" s="2"/>
      <c r="D258" s="2"/>
      <c r="E258" s="34"/>
      <c r="F258" s="2"/>
      <c r="G258" s="2"/>
      <c r="H258" s="21"/>
      <c r="I258" s="2"/>
    </row>
    <row r="259" spans="1:9" x14ac:dyDescent="0.25">
      <c r="A259" s="2"/>
      <c r="B259" s="26"/>
      <c r="C259" s="2"/>
      <c r="D259" s="2"/>
      <c r="E259" s="34"/>
      <c r="F259" s="2"/>
      <c r="G259" s="2"/>
      <c r="H259" s="21"/>
      <c r="I259" s="2"/>
    </row>
    <row r="260" spans="1:9" x14ac:dyDescent="0.25">
      <c r="A260" s="2"/>
      <c r="B260" s="26"/>
      <c r="C260" s="2"/>
      <c r="D260" s="2"/>
      <c r="E260" s="34"/>
      <c r="F260" s="2"/>
      <c r="G260" s="2"/>
      <c r="H260" s="21"/>
      <c r="I260" s="2"/>
    </row>
    <row r="261" spans="1:9" x14ac:dyDescent="0.25">
      <c r="A261" s="2"/>
      <c r="B261" s="26"/>
      <c r="C261" s="2"/>
      <c r="D261" s="2"/>
      <c r="E261" s="34"/>
      <c r="F261" s="2"/>
      <c r="G261" s="2"/>
      <c r="H261" s="21"/>
      <c r="I261" s="2"/>
    </row>
    <row r="262" spans="1:9" x14ac:dyDescent="0.25">
      <c r="A262" s="2"/>
      <c r="B262" s="26"/>
      <c r="C262" s="2"/>
      <c r="D262" s="2"/>
      <c r="E262" s="34"/>
      <c r="F262" s="2"/>
      <c r="G262" s="2"/>
      <c r="H262" s="21"/>
      <c r="I262" s="2"/>
    </row>
    <row r="263" spans="1:9" x14ac:dyDescent="0.25">
      <c r="A263" s="2"/>
      <c r="B263" s="26"/>
      <c r="C263" s="2"/>
      <c r="D263" s="2"/>
      <c r="E263" s="34"/>
      <c r="F263" s="2"/>
      <c r="G263" s="2"/>
      <c r="H263" s="21"/>
      <c r="I263" s="2"/>
    </row>
    <row r="264" spans="1:9" x14ac:dyDescent="0.25">
      <c r="A264" s="2"/>
      <c r="B264" s="26"/>
      <c r="C264" s="2"/>
      <c r="D264" s="2"/>
      <c r="E264" s="34"/>
      <c r="F264" s="2"/>
      <c r="G264" s="2"/>
      <c r="H264" s="21"/>
      <c r="I264" s="2"/>
    </row>
    <row r="265" spans="1:9" x14ac:dyDescent="0.25">
      <c r="A265" s="2"/>
      <c r="B265" s="26"/>
      <c r="C265" s="2"/>
      <c r="D265" s="2"/>
      <c r="E265" s="34"/>
      <c r="F265" s="2"/>
      <c r="G265" s="2"/>
      <c r="H265" s="21"/>
      <c r="I265" s="2"/>
    </row>
    <row r="266" spans="1:9" x14ac:dyDescent="0.25">
      <c r="A266" s="2"/>
      <c r="B266" s="26"/>
      <c r="C266" s="2"/>
      <c r="D266" s="2"/>
      <c r="E266" s="34"/>
      <c r="F266" s="2"/>
      <c r="G266" s="2"/>
      <c r="H266" s="21"/>
      <c r="I266" s="2"/>
    </row>
    <row r="267" spans="1:9" x14ac:dyDescent="0.25">
      <c r="A267" s="2"/>
      <c r="B267" s="26"/>
      <c r="C267" s="2"/>
      <c r="D267" s="2"/>
      <c r="E267" s="34"/>
      <c r="F267" s="2"/>
      <c r="G267" s="2"/>
      <c r="H267" s="21"/>
      <c r="I267" s="2"/>
    </row>
    <row r="268" spans="1:9" x14ac:dyDescent="0.25">
      <c r="A268" s="2"/>
      <c r="B268" s="26"/>
      <c r="C268" s="2"/>
      <c r="D268" s="2"/>
      <c r="E268" s="34"/>
      <c r="F268" s="2"/>
      <c r="G268" s="2"/>
      <c r="H268" s="21"/>
      <c r="I268" s="2"/>
    </row>
    <row r="269" spans="1:9" x14ac:dyDescent="0.25">
      <c r="A269" s="2"/>
      <c r="B269" s="26"/>
      <c r="C269" s="2"/>
      <c r="D269" s="2"/>
      <c r="E269" s="34"/>
      <c r="F269" s="2"/>
      <c r="G269" s="2"/>
      <c r="H269" s="21"/>
      <c r="I269" s="2"/>
    </row>
    <row r="270" spans="1:9" x14ac:dyDescent="0.25">
      <c r="A270" s="2"/>
      <c r="B270" s="26"/>
      <c r="C270" s="2"/>
      <c r="D270" s="2"/>
      <c r="E270" s="34"/>
      <c r="F270" s="2"/>
      <c r="G270" s="2"/>
      <c r="H270" s="21"/>
      <c r="I270" s="2"/>
    </row>
    <row r="271" spans="1:9" x14ac:dyDescent="0.25">
      <c r="A271" s="2"/>
      <c r="B271" s="26"/>
      <c r="C271" s="2"/>
      <c r="D271" s="2"/>
      <c r="E271" s="34"/>
      <c r="F271" s="2"/>
      <c r="G271" s="2"/>
      <c r="H271" s="21"/>
      <c r="I271" s="2"/>
    </row>
    <row r="272" spans="1:9" x14ac:dyDescent="0.25">
      <c r="A272" s="2"/>
      <c r="B272" s="26"/>
      <c r="C272" s="2"/>
      <c r="D272" s="2"/>
      <c r="E272" s="34"/>
      <c r="F272" s="2"/>
      <c r="G272" s="2"/>
      <c r="H272" s="21"/>
      <c r="I272" s="2"/>
    </row>
    <row r="273" spans="1:9" x14ac:dyDescent="0.25">
      <c r="A273" s="2"/>
      <c r="B273" s="26"/>
      <c r="C273" s="2"/>
      <c r="D273" s="2"/>
      <c r="E273" s="34"/>
      <c r="F273" s="2"/>
      <c r="G273" s="2"/>
      <c r="H273" s="21"/>
      <c r="I273" s="2"/>
    </row>
    <row r="274" spans="1:9" x14ac:dyDescent="0.25">
      <c r="A274" s="2"/>
      <c r="B274" s="26"/>
      <c r="C274" s="2"/>
      <c r="D274" s="2"/>
      <c r="E274" s="34"/>
      <c r="F274" s="2"/>
      <c r="G274" s="2"/>
      <c r="H274" s="21"/>
      <c r="I274" s="2"/>
    </row>
    <row r="275" spans="1:9" x14ac:dyDescent="0.25">
      <c r="A275" s="2"/>
      <c r="B275" s="25"/>
      <c r="C275" s="1"/>
      <c r="D275" s="1"/>
      <c r="E275" s="32"/>
      <c r="F275" s="1"/>
      <c r="G275" s="1"/>
      <c r="H275" s="36"/>
      <c r="I275" s="1"/>
    </row>
    <row r="276" spans="1:9" x14ac:dyDescent="0.25">
      <c r="A276" s="2"/>
      <c r="B276" s="25"/>
      <c r="C276" s="1"/>
      <c r="D276" s="1"/>
      <c r="E276" s="32"/>
      <c r="F276" s="1"/>
      <c r="G276" s="1"/>
      <c r="H276" s="36"/>
      <c r="I276" s="1"/>
    </row>
    <row r="277" spans="1:9" x14ac:dyDescent="0.25">
      <c r="A277" s="2"/>
      <c r="B277" s="25"/>
      <c r="C277" s="1"/>
      <c r="D277" s="1"/>
      <c r="E277" s="32"/>
      <c r="F277" s="1"/>
      <c r="G277" s="1"/>
      <c r="H277" s="36"/>
      <c r="I277" s="1"/>
    </row>
    <row r="278" spans="1:9" x14ac:dyDescent="0.25">
      <c r="A278" s="2"/>
      <c r="B278" s="25"/>
      <c r="C278" s="1"/>
      <c r="D278" s="1"/>
      <c r="E278" s="32"/>
      <c r="F278" s="1"/>
      <c r="G278" s="1"/>
      <c r="H278" s="36"/>
      <c r="I278" s="1"/>
    </row>
    <row r="279" spans="1:9" x14ac:dyDescent="0.25">
      <c r="A279" s="2"/>
      <c r="B279" s="25"/>
      <c r="C279" s="1"/>
      <c r="D279" s="1"/>
      <c r="E279" s="32"/>
      <c r="F279" s="1"/>
      <c r="G279" s="1"/>
      <c r="H279" s="36"/>
      <c r="I279" s="1"/>
    </row>
    <row r="280" spans="1:9" x14ac:dyDescent="0.25">
      <c r="A280" s="2"/>
      <c r="B280" s="25"/>
      <c r="C280" s="1"/>
      <c r="D280" s="1"/>
      <c r="E280" s="32"/>
      <c r="F280" s="1"/>
      <c r="G280" s="1"/>
      <c r="H280" s="36"/>
      <c r="I280" s="1"/>
    </row>
    <row r="281" spans="1:9" x14ac:dyDescent="0.25">
      <c r="A281" s="2"/>
      <c r="B281" s="25"/>
      <c r="C281" s="1"/>
      <c r="D281" s="1"/>
      <c r="E281" s="32"/>
      <c r="F281" s="1"/>
      <c r="G281" s="1"/>
      <c r="H281" s="36"/>
      <c r="I281" s="1"/>
    </row>
    <row r="282" spans="1:9" x14ac:dyDescent="0.25">
      <c r="A282" s="2"/>
      <c r="B282" s="25"/>
      <c r="C282" s="1"/>
      <c r="D282" s="1"/>
      <c r="E282" s="32"/>
      <c r="F282" s="1"/>
      <c r="G282" s="1"/>
      <c r="H282" s="36"/>
      <c r="I282" s="1"/>
    </row>
    <row r="283" spans="1:9" x14ac:dyDescent="0.25">
      <c r="A283" s="2"/>
      <c r="B283" s="25"/>
      <c r="C283" s="1"/>
      <c r="D283" s="1"/>
      <c r="E283" s="32"/>
      <c r="F283" s="1"/>
      <c r="G283" s="1"/>
      <c r="H283" s="36"/>
      <c r="I283" s="1"/>
    </row>
    <row r="284" spans="1:9" x14ac:dyDescent="0.25">
      <c r="A284" s="2"/>
      <c r="B284" s="25"/>
      <c r="C284" s="1"/>
      <c r="D284" s="1"/>
      <c r="E284" s="32"/>
      <c r="F284" s="1"/>
      <c r="G284" s="1"/>
      <c r="H284" s="36"/>
      <c r="I284" s="1"/>
    </row>
    <row r="285" spans="1:9" x14ac:dyDescent="0.25">
      <c r="A285" s="2"/>
      <c r="B285" s="25"/>
      <c r="C285" s="1"/>
      <c r="D285" s="1"/>
      <c r="E285" s="32"/>
      <c r="F285" s="1"/>
      <c r="G285" s="1"/>
      <c r="H285" s="36"/>
      <c r="I285" s="1"/>
    </row>
    <row r="286" spans="1:9" x14ac:dyDescent="0.25">
      <c r="A286" s="2"/>
      <c r="B286" s="25"/>
      <c r="C286" s="1"/>
      <c r="D286" s="1"/>
      <c r="E286" s="32"/>
      <c r="F286" s="1"/>
      <c r="G286" s="1"/>
      <c r="H286" s="36"/>
      <c r="I286" s="1"/>
    </row>
    <row r="287" spans="1:9" x14ac:dyDescent="0.25">
      <c r="A287" s="2"/>
      <c r="B287" s="25"/>
      <c r="C287" s="1"/>
      <c r="D287" s="1"/>
      <c r="E287" s="32"/>
      <c r="F287" s="1"/>
      <c r="G287" s="1"/>
      <c r="H287" s="36"/>
      <c r="I287" s="1"/>
    </row>
    <row r="288" spans="1:9" x14ac:dyDescent="0.25">
      <c r="A288" s="2"/>
      <c r="B288" s="25"/>
      <c r="C288" s="1"/>
      <c r="D288" s="1"/>
      <c r="E288" s="32"/>
      <c r="F288" s="1"/>
      <c r="G288" s="1"/>
      <c r="H288" s="36"/>
      <c r="I288" s="1"/>
    </row>
    <row r="289" spans="1:9" x14ac:dyDescent="0.25">
      <c r="A289" s="2"/>
      <c r="B289" s="25"/>
      <c r="C289" s="1"/>
      <c r="D289" s="1"/>
      <c r="E289" s="32"/>
      <c r="F289" s="1"/>
      <c r="G289" s="1"/>
      <c r="H289" s="36"/>
      <c r="I289" s="1"/>
    </row>
    <row r="290" spans="1:9" x14ac:dyDescent="0.25">
      <c r="A290" s="2"/>
      <c r="B290" s="25"/>
      <c r="C290" s="1"/>
      <c r="D290" s="1"/>
      <c r="E290" s="32"/>
      <c r="F290" s="1"/>
      <c r="G290" s="1"/>
      <c r="H290" s="36"/>
      <c r="I290" s="1"/>
    </row>
    <row r="291" spans="1:9" x14ac:dyDescent="0.25">
      <c r="A291" s="2"/>
      <c r="B291" s="25"/>
      <c r="C291" s="1"/>
      <c r="D291" s="1"/>
      <c r="E291" s="32"/>
      <c r="F291" s="1"/>
      <c r="G291" s="1"/>
      <c r="H291" s="36"/>
      <c r="I291" s="1"/>
    </row>
    <row r="292" spans="1:9" x14ac:dyDescent="0.25">
      <c r="A292" s="2"/>
      <c r="B292" s="25"/>
      <c r="C292" s="1"/>
      <c r="D292" s="1"/>
      <c r="E292" s="32"/>
      <c r="F292" s="1"/>
      <c r="G292" s="1"/>
      <c r="H292" s="36"/>
      <c r="I292" s="1"/>
    </row>
    <row r="293" spans="1:9" x14ac:dyDescent="0.25">
      <c r="A293" s="2"/>
      <c r="B293" s="25"/>
      <c r="C293" s="1"/>
      <c r="D293" s="1"/>
      <c r="E293" s="32"/>
      <c r="F293" s="1"/>
      <c r="G293" s="1"/>
      <c r="H293" s="36"/>
      <c r="I293" s="1"/>
    </row>
    <row r="294" spans="1:9" x14ac:dyDescent="0.25">
      <c r="A294" s="2"/>
      <c r="B294" s="25"/>
      <c r="C294" s="1"/>
      <c r="D294" s="1"/>
      <c r="E294" s="32"/>
      <c r="F294" s="1"/>
      <c r="G294" s="1"/>
      <c r="H294" s="36"/>
      <c r="I294" s="1"/>
    </row>
    <row r="295" spans="1:9" x14ac:dyDescent="0.25">
      <c r="A295" s="2"/>
      <c r="B295" s="25"/>
      <c r="C295" s="1"/>
      <c r="D295" s="1"/>
      <c r="E295" s="32"/>
      <c r="F295" s="1"/>
      <c r="G295" s="1"/>
      <c r="H295" s="36"/>
      <c r="I295" s="1"/>
    </row>
    <row r="296" spans="1:9" x14ac:dyDescent="0.25">
      <c r="A296" s="2"/>
      <c r="B296" s="25"/>
      <c r="C296" s="1"/>
      <c r="D296" s="1"/>
      <c r="E296" s="32"/>
      <c r="F296" s="1"/>
      <c r="G296" s="1"/>
      <c r="H296" s="36"/>
      <c r="I296" s="1"/>
    </row>
    <row r="297" spans="1:9" x14ac:dyDescent="0.25">
      <c r="A297" s="2"/>
      <c r="B297" s="25"/>
      <c r="C297" s="1"/>
      <c r="D297" s="1"/>
      <c r="E297" s="32"/>
      <c r="F297" s="1"/>
      <c r="G297" s="1"/>
      <c r="H297" s="36"/>
      <c r="I297" s="1"/>
    </row>
    <row r="298" spans="1:9" x14ac:dyDescent="0.25">
      <c r="A298" s="2"/>
      <c r="B298" s="25"/>
      <c r="C298" s="1"/>
      <c r="D298" s="1"/>
      <c r="E298" s="32"/>
      <c r="F298" s="1"/>
      <c r="G298" s="1"/>
      <c r="H298" s="36"/>
      <c r="I298" s="1"/>
    </row>
    <row r="299" spans="1:9" x14ac:dyDescent="0.25">
      <c r="A299" s="2"/>
      <c r="B299" s="25"/>
      <c r="C299" s="1"/>
      <c r="D299" s="1"/>
      <c r="E299" s="32"/>
      <c r="F299" s="1"/>
      <c r="G299" s="1"/>
      <c r="H299" s="36"/>
      <c r="I299" s="1"/>
    </row>
    <row r="300" spans="1:9" x14ac:dyDescent="0.25">
      <c r="A300" s="2"/>
      <c r="B300" s="25"/>
      <c r="C300" s="1"/>
      <c r="D300" s="1"/>
      <c r="E300" s="32"/>
      <c r="F300" s="1"/>
      <c r="G300" s="1"/>
      <c r="H300" s="36"/>
      <c r="I300" s="1"/>
    </row>
    <row r="301" spans="1:9" x14ac:dyDescent="0.25">
      <c r="A301" s="2"/>
      <c r="B301" s="25"/>
      <c r="C301" s="1"/>
      <c r="D301" s="1"/>
      <c r="E301" s="32"/>
      <c r="F301" s="1"/>
      <c r="G301" s="1"/>
      <c r="H301" s="36"/>
      <c r="I301" s="1"/>
    </row>
    <row r="302" spans="1:9" x14ac:dyDescent="0.25">
      <c r="A302" s="2"/>
      <c r="B302" s="25"/>
      <c r="C302" s="1"/>
      <c r="D302" s="1"/>
      <c r="E302" s="32"/>
      <c r="F302" s="1"/>
      <c r="G302" s="1"/>
      <c r="H302" s="36"/>
      <c r="I302" s="1"/>
    </row>
    <row r="303" spans="1:9" x14ac:dyDescent="0.25">
      <c r="A303" s="2"/>
      <c r="B303" s="25"/>
      <c r="C303" s="1"/>
      <c r="D303" s="1"/>
      <c r="E303" s="32"/>
      <c r="F303" s="1"/>
      <c r="G303" s="1"/>
      <c r="H303" s="36"/>
      <c r="I303" s="1"/>
    </row>
    <row r="304" spans="1:9" x14ac:dyDescent="0.25">
      <c r="A304" s="2"/>
      <c r="B304" s="25"/>
      <c r="C304" s="1"/>
      <c r="D304" s="1"/>
      <c r="E304" s="32"/>
      <c r="F304" s="1"/>
      <c r="G304" s="1"/>
      <c r="H304" s="36"/>
      <c r="I304" s="1"/>
    </row>
    <row r="305" spans="1:9" x14ac:dyDescent="0.25">
      <c r="A305" s="2"/>
      <c r="B305" s="25"/>
      <c r="C305" s="1"/>
      <c r="D305" s="1"/>
      <c r="E305" s="32"/>
      <c r="F305" s="1"/>
      <c r="G305" s="1"/>
      <c r="H305" s="36"/>
      <c r="I305" s="1"/>
    </row>
    <row r="306" spans="1:9" x14ac:dyDescent="0.25">
      <c r="A306" s="2"/>
      <c r="B306" s="25"/>
      <c r="C306" s="1"/>
      <c r="D306" s="1"/>
      <c r="E306" s="32"/>
      <c r="F306" s="1"/>
      <c r="G306" s="1"/>
      <c r="H306" s="36"/>
      <c r="I306" s="1"/>
    </row>
    <row r="307" spans="1:9" x14ac:dyDescent="0.25">
      <c r="A307" s="2"/>
      <c r="B307" s="25"/>
      <c r="C307" s="1"/>
      <c r="D307" s="1"/>
      <c r="E307" s="32"/>
      <c r="F307" s="1"/>
      <c r="G307" s="1"/>
      <c r="H307" s="36"/>
      <c r="I307" s="1"/>
    </row>
    <row r="308" spans="1:9" x14ac:dyDescent="0.25">
      <c r="A308" s="2"/>
      <c r="B308" s="25"/>
      <c r="C308" s="1"/>
      <c r="D308" s="1"/>
      <c r="E308" s="32"/>
      <c r="F308" s="1"/>
      <c r="G308" s="1"/>
      <c r="H308" s="36"/>
      <c r="I308" s="1"/>
    </row>
    <row r="309" spans="1:9" x14ac:dyDescent="0.25">
      <c r="A309" s="2"/>
      <c r="B309" s="25"/>
      <c r="C309" s="1"/>
      <c r="D309" s="1"/>
      <c r="E309" s="32"/>
      <c r="F309" s="1"/>
      <c r="G309" s="1"/>
      <c r="H309" s="36"/>
      <c r="I309" s="1"/>
    </row>
    <row r="310" spans="1:9" x14ac:dyDescent="0.25">
      <c r="A310" s="2"/>
      <c r="B310" s="25"/>
      <c r="C310" s="1"/>
      <c r="D310" s="1"/>
      <c r="E310" s="32"/>
      <c r="F310" s="1"/>
      <c r="G310" s="1"/>
      <c r="H310" s="36"/>
      <c r="I310" s="1"/>
    </row>
    <row r="311" spans="1:9" x14ac:dyDescent="0.25">
      <c r="A311" s="2"/>
      <c r="B311" s="25"/>
      <c r="C311" s="1"/>
      <c r="D311" s="1"/>
      <c r="E311" s="32"/>
      <c r="F311" s="1"/>
      <c r="G311" s="1"/>
      <c r="H311" s="36"/>
      <c r="I311" s="1"/>
    </row>
    <row r="312" spans="1:9" x14ac:dyDescent="0.25">
      <c r="A312" s="2"/>
      <c r="B312" s="25"/>
      <c r="C312" s="1"/>
      <c r="D312" s="1"/>
      <c r="E312" s="32"/>
      <c r="F312" s="1"/>
      <c r="G312" s="1"/>
      <c r="H312" s="36"/>
      <c r="I312" s="1"/>
    </row>
    <row r="313" spans="1:9" x14ac:dyDescent="0.25">
      <c r="A313" s="2"/>
      <c r="B313" s="25"/>
      <c r="C313" s="1"/>
      <c r="D313" s="1"/>
      <c r="E313" s="32"/>
      <c r="F313" s="1"/>
      <c r="G313" s="1"/>
      <c r="H313" s="36"/>
      <c r="I313" s="1"/>
    </row>
    <row r="314" spans="1:9" x14ac:dyDescent="0.25">
      <c r="A314" s="2"/>
      <c r="B314" s="25"/>
      <c r="C314" s="1"/>
      <c r="D314" s="1"/>
      <c r="E314" s="32"/>
      <c r="F314" s="1"/>
      <c r="G314" s="1"/>
      <c r="H314" s="36"/>
      <c r="I314" s="1"/>
    </row>
    <row r="315" spans="1:9" x14ac:dyDescent="0.25">
      <c r="A315" s="2"/>
      <c r="B315" s="25"/>
      <c r="C315" s="1"/>
      <c r="D315" s="1"/>
      <c r="E315" s="32"/>
      <c r="F315" s="1"/>
      <c r="G315" s="1"/>
      <c r="H315" s="36"/>
      <c r="I315" s="1"/>
    </row>
    <row r="316" spans="1:9" x14ac:dyDescent="0.25">
      <c r="A316" s="2"/>
      <c r="B316" s="25"/>
      <c r="C316" s="1"/>
      <c r="D316" s="1"/>
      <c r="E316" s="32"/>
      <c r="F316" s="1"/>
      <c r="G316" s="1"/>
      <c r="H316" s="36"/>
      <c r="I316" s="1"/>
    </row>
    <row r="317" spans="1:9" x14ac:dyDescent="0.25">
      <c r="A317" s="2"/>
      <c r="B317" s="25"/>
      <c r="C317" s="1"/>
      <c r="D317" s="1"/>
      <c r="E317" s="32"/>
      <c r="F317" s="1"/>
      <c r="G317" s="1"/>
      <c r="H317" s="36"/>
      <c r="I317" s="1"/>
    </row>
    <row r="318" spans="1:9" x14ac:dyDescent="0.25">
      <c r="A318" s="2"/>
      <c r="B318" s="25"/>
      <c r="C318" s="1"/>
      <c r="D318" s="1"/>
      <c r="E318" s="32"/>
      <c r="F318" s="1"/>
      <c r="G318" s="1"/>
      <c r="H318" s="36"/>
      <c r="I318" s="1"/>
    </row>
    <row r="319" spans="1:9" x14ac:dyDescent="0.25">
      <c r="A319" s="2"/>
      <c r="B319" s="25"/>
      <c r="C319" s="1"/>
      <c r="D319" s="1"/>
      <c r="E319" s="32"/>
      <c r="F319" s="1"/>
      <c r="G319" s="1"/>
      <c r="H319" s="36"/>
      <c r="I319" s="1"/>
    </row>
    <row r="320" spans="1:9" x14ac:dyDescent="0.25">
      <c r="A320" s="2"/>
      <c r="B320" s="25"/>
      <c r="C320" s="1"/>
      <c r="D320" s="1"/>
      <c r="E320" s="32"/>
      <c r="F320" s="1"/>
      <c r="G320" s="1"/>
      <c r="H320" s="36"/>
      <c r="I320" s="1"/>
    </row>
    <row r="321" spans="1:9" x14ac:dyDescent="0.25">
      <c r="A321" s="2"/>
      <c r="B321" s="25"/>
      <c r="C321" s="1"/>
      <c r="D321" s="1"/>
      <c r="E321" s="32"/>
      <c r="F321" s="1"/>
      <c r="G321" s="1"/>
      <c r="H321" s="36"/>
      <c r="I321" s="1"/>
    </row>
    <row r="322" spans="1:9" x14ac:dyDescent="0.25">
      <c r="A322" s="2"/>
      <c r="B322" s="25"/>
      <c r="C322" s="1"/>
      <c r="D322" s="1"/>
      <c r="E322" s="32"/>
      <c r="F322" s="1"/>
      <c r="G322" s="1"/>
      <c r="H322" s="36"/>
      <c r="I322" s="1"/>
    </row>
    <row r="323" spans="1:9" x14ac:dyDescent="0.25">
      <c r="A323" s="2"/>
      <c r="B323" s="25"/>
      <c r="C323" s="1"/>
      <c r="D323" s="1"/>
      <c r="E323" s="32"/>
      <c r="F323" s="1"/>
      <c r="G323" s="1"/>
      <c r="H323" s="36"/>
      <c r="I323" s="1"/>
    </row>
    <row r="324" spans="1:9" x14ac:dyDescent="0.25">
      <c r="A324" s="2"/>
      <c r="B324" s="25"/>
      <c r="C324" s="1"/>
      <c r="D324" s="1"/>
      <c r="E324" s="32"/>
      <c r="F324" s="1"/>
      <c r="G324" s="1"/>
      <c r="H324" s="36"/>
      <c r="I324" s="1"/>
    </row>
    <row r="325" spans="1:9" x14ac:dyDescent="0.25">
      <c r="A325" s="2"/>
      <c r="B325" s="25"/>
      <c r="C325" s="1"/>
      <c r="D325" s="1"/>
      <c r="E325" s="32"/>
      <c r="F325" s="1"/>
      <c r="G325" s="1"/>
      <c r="H325" s="36"/>
      <c r="I325" s="1"/>
    </row>
    <row r="326" spans="1:9" x14ac:dyDescent="0.25">
      <c r="A326" s="2"/>
      <c r="B326" s="25"/>
      <c r="C326" s="1"/>
      <c r="D326" s="1"/>
      <c r="E326" s="32"/>
      <c r="F326" s="1"/>
      <c r="G326" s="1"/>
      <c r="H326" s="36"/>
      <c r="I326" s="1"/>
    </row>
    <row r="327" spans="1:9" x14ac:dyDescent="0.25">
      <c r="A327" s="2"/>
      <c r="B327" s="25"/>
      <c r="C327" s="1"/>
      <c r="D327" s="1"/>
      <c r="E327" s="32"/>
      <c r="F327" s="1"/>
      <c r="G327" s="1"/>
      <c r="H327" s="36"/>
      <c r="I327" s="1"/>
    </row>
    <row r="328" spans="1:9" x14ac:dyDescent="0.25">
      <c r="A328" s="2"/>
      <c r="B328" s="25"/>
      <c r="C328" s="1"/>
      <c r="D328" s="1"/>
      <c r="E328" s="32"/>
      <c r="F328" s="1"/>
      <c r="G328" s="1"/>
      <c r="H328" s="36"/>
      <c r="I328" s="1"/>
    </row>
    <row r="329" spans="1:9" x14ac:dyDescent="0.25">
      <c r="A329" s="2"/>
      <c r="B329" s="25"/>
      <c r="C329" s="1"/>
      <c r="D329" s="1"/>
      <c r="E329" s="32"/>
      <c r="F329" s="1"/>
      <c r="G329" s="1"/>
      <c r="H329" s="36"/>
      <c r="I329" s="1"/>
    </row>
    <row r="330" spans="1:9" x14ac:dyDescent="0.25">
      <c r="A330" s="2"/>
      <c r="B330" s="25"/>
      <c r="C330" s="1"/>
      <c r="D330" s="1"/>
      <c r="E330" s="32"/>
      <c r="F330" s="1"/>
      <c r="G330" s="1"/>
      <c r="H330" s="36"/>
      <c r="I330" s="1"/>
    </row>
    <row r="331" spans="1:9" x14ac:dyDescent="0.25">
      <c r="A331" s="2"/>
      <c r="B331" s="25"/>
      <c r="C331" s="1"/>
      <c r="D331" s="1"/>
      <c r="E331" s="32"/>
      <c r="F331" s="1"/>
      <c r="G331" s="1"/>
      <c r="H331" s="36"/>
      <c r="I331" s="1"/>
    </row>
    <row r="332" spans="1:9" x14ac:dyDescent="0.25">
      <c r="A332" s="2"/>
      <c r="B332" s="25"/>
      <c r="C332" s="1"/>
      <c r="D332" s="1"/>
      <c r="E332" s="32"/>
      <c r="F332" s="1"/>
      <c r="G332" s="1"/>
      <c r="H332" s="36"/>
      <c r="I332" s="1"/>
    </row>
    <row r="333" spans="1:9" x14ac:dyDescent="0.25">
      <c r="A333" s="2"/>
      <c r="B333" s="25"/>
      <c r="C333" s="1"/>
      <c r="D333" s="1"/>
      <c r="E333" s="32"/>
      <c r="F333" s="1"/>
      <c r="G333" s="1"/>
      <c r="H333" s="36"/>
      <c r="I333" s="1"/>
    </row>
    <row r="334" spans="1:9" x14ac:dyDescent="0.25">
      <c r="A334" s="2"/>
      <c r="B334" s="25"/>
      <c r="C334" s="1"/>
      <c r="D334" s="1"/>
      <c r="E334" s="32"/>
      <c r="F334" s="1"/>
      <c r="G334" s="1"/>
      <c r="H334" s="36"/>
      <c r="I334" s="1"/>
    </row>
    <row r="335" spans="1:9" x14ac:dyDescent="0.25">
      <c r="A335" s="2"/>
      <c r="B335" s="25"/>
      <c r="C335" s="1"/>
      <c r="D335" s="1"/>
      <c r="E335" s="32"/>
      <c r="F335" s="1"/>
      <c r="G335" s="1"/>
      <c r="H335" s="36"/>
      <c r="I335" s="1"/>
    </row>
    <row r="336" spans="1:9" x14ac:dyDescent="0.25">
      <c r="A336" s="2"/>
      <c r="B336" s="25"/>
      <c r="C336" s="1"/>
      <c r="D336" s="1"/>
      <c r="E336" s="32"/>
      <c r="F336" s="1"/>
      <c r="G336" s="1"/>
      <c r="H336" s="36"/>
      <c r="I336" s="1"/>
    </row>
    <row r="337" spans="1:9" x14ac:dyDescent="0.25">
      <c r="A337" s="2"/>
      <c r="B337" s="25"/>
      <c r="C337" s="1"/>
      <c r="D337" s="1"/>
      <c r="E337" s="32"/>
      <c r="F337" s="1"/>
      <c r="G337" s="1"/>
      <c r="H337" s="36"/>
      <c r="I337" s="1"/>
    </row>
    <row r="338" spans="1:9" x14ac:dyDescent="0.25">
      <c r="A338" s="2"/>
      <c r="B338" s="25"/>
      <c r="C338" s="1"/>
      <c r="D338" s="1"/>
      <c r="E338" s="32"/>
      <c r="F338" s="1"/>
      <c r="G338" s="1"/>
      <c r="H338" s="36"/>
      <c r="I338" s="1"/>
    </row>
    <row r="339" spans="1:9" x14ac:dyDescent="0.25">
      <c r="A339" s="2"/>
      <c r="B339" s="25"/>
      <c r="C339" s="1"/>
      <c r="D339" s="1"/>
      <c r="E339" s="32"/>
      <c r="F339" s="1"/>
      <c r="G339" s="1"/>
      <c r="H339" s="36"/>
      <c r="I339" s="1"/>
    </row>
    <row r="340" spans="1:9" x14ac:dyDescent="0.25">
      <c r="A340" s="2"/>
      <c r="B340" s="25"/>
      <c r="C340" s="1"/>
      <c r="D340" s="1"/>
      <c r="E340" s="32"/>
      <c r="F340" s="1"/>
      <c r="G340" s="1"/>
      <c r="H340" s="36"/>
      <c r="I340" s="1"/>
    </row>
    <row r="341" spans="1:9" x14ac:dyDescent="0.25">
      <c r="A341" s="2"/>
      <c r="B341" s="25"/>
      <c r="C341" s="1"/>
      <c r="D341" s="1"/>
      <c r="E341" s="32"/>
      <c r="F341" s="1"/>
      <c r="G341" s="1"/>
      <c r="H341" s="36"/>
      <c r="I341" s="1"/>
    </row>
    <row r="342" spans="1:9" x14ac:dyDescent="0.25">
      <c r="A342" s="2"/>
      <c r="B342" s="25"/>
      <c r="C342" s="1"/>
      <c r="D342" s="1"/>
      <c r="E342" s="32"/>
      <c r="F342" s="1"/>
      <c r="G342" s="1"/>
      <c r="H342" s="36"/>
      <c r="I342" s="1"/>
    </row>
    <row r="343" spans="1:9" x14ac:dyDescent="0.25">
      <c r="A343" s="2"/>
      <c r="B343" s="25"/>
      <c r="C343" s="1"/>
      <c r="D343" s="1"/>
      <c r="E343" s="32"/>
      <c r="F343" s="1"/>
      <c r="G343" s="1"/>
      <c r="H343" s="36"/>
      <c r="I343" s="1"/>
    </row>
    <row r="344" spans="1:9" x14ac:dyDescent="0.25">
      <c r="A344" s="2"/>
      <c r="B344" s="25"/>
      <c r="C344" s="1"/>
      <c r="D344" s="1"/>
      <c r="E344" s="32"/>
      <c r="F344" s="1"/>
      <c r="G344" s="1"/>
      <c r="H344" s="36"/>
      <c r="I344" s="1"/>
    </row>
    <row r="345" spans="1:9" x14ac:dyDescent="0.25">
      <c r="A345" s="2"/>
      <c r="B345" s="25"/>
      <c r="C345" s="1"/>
      <c r="D345" s="1"/>
      <c r="E345" s="32"/>
      <c r="F345" s="1"/>
      <c r="G345" s="1"/>
      <c r="H345" s="36"/>
      <c r="I345" s="1"/>
    </row>
    <row r="346" spans="1:9" x14ac:dyDescent="0.25">
      <c r="A346" s="2"/>
      <c r="B346" s="25"/>
      <c r="C346" s="1"/>
      <c r="D346" s="1"/>
      <c r="E346" s="32"/>
      <c r="F346" s="1"/>
      <c r="G346" s="1"/>
      <c r="H346" s="36"/>
      <c r="I346" s="1"/>
    </row>
    <row r="347" spans="1:9" x14ac:dyDescent="0.25">
      <c r="A347" s="2"/>
      <c r="B347" s="25"/>
      <c r="C347" s="1"/>
      <c r="D347" s="1"/>
      <c r="E347" s="32"/>
      <c r="F347" s="1"/>
      <c r="G347" s="1"/>
      <c r="H347" s="36"/>
      <c r="I347" s="1"/>
    </row>
    <row r="348" spans="1:9" x14ac:dyDescent="0.25">
      <c r="A348" s="2"/>
      <c r="B348" s="25"/>
      <c r="C348" s="1"/>
      <c r="D348" s="1"/>
      <c r="E348" s="32"/>
      <c r="F348" s="1"/>
      <c r="G348" s="1"/>
      <c r="H348" s="36"/>
      <c r="I348" s="1"/>
    </row>
    <row r="349" spans="1:9" x14ac:dyDescent="0.25">
      <c r="A349" s="2"/>
      <c r="B349" s="25"/>
      <c r="C349" s="1"/>
      <c r="D349" s="1"/>
      <c r="E349" s="32"/>
      <c r="F349" s="1"/>
      <c r="G349" s="1"/>
      <c r="H349" s="36"/>
      <c r="I349" s="1"/>
    </row>
    <row r="350" spans="1:9" x14ac:dyDescent="0.25">
      <c r="A350" s="2"/>
      <c r="B350" s="25"/>
      <c r="C350" s="1"/>
      <c r="D350" s="1"/>
      <c r="E350" s="32"/>
      <c r="F350" s="1"/>
      <c r="G350" s="1"/>
      <c r="H350" s="36"/>
      <c r="I350" s="1"/>
    </row>
    <row r="351" spans="1:9" x14ac:dyDescent="0.25">
      <c r="A351" s="2"/>
      <c r="B351" s="25"/>
      <c r="C351" s="1"/>
      <c r="D351" s="1"/>
      <c r="E351" s="32"/>
      <c r="F351" s="1"/>
      <c r="G351" s="1"/>
      <c r="H351" s="36"/>
      <c r="I351" s="1"/>
    </row>
    <row r="352" spans="1:9" x14ac:dyDescent="0.25">
      <c r="A352" s="2"/>
      <c r="B352" s="25"/>
      <c r="C352" s="1"/>
      <c r="D352" s="1"/>
      <c r="E352" s="32"/>
      <c r="F352" s="1"/>
      <c r="G352" s="1"/>
      <c r="H352" s="36"/>
      <c r="I352" s="1"/>
    </row>
    <row r="353" spans="1:9" x14ac:dyDescent="0.25">
      <c r="A353" s="2"/>
      <c r="B353" s="25"/>
      <c r="C353" s="1"/>
      <c r="D353" s="1"/>
      <c r="E353" s="32"/>
      <c r="F353" s="1"/>
      <c r="G353" s="1"/>
      <c r="H353" s="36"/>
      <c r="I353" s="1"/>
    </row>
    <row r="354" spans="1:9" x14ac:dyDescent="0.25">
      <c r="A354" s="2"/>
      <c r="B354" s="25"/>
      <c r="C354" s="1"/>
      <c r="D354" s="1"/>
      <c r="E354" s="32"/>
      <c r="F354" s="1"/>
      <c r="G354" s="1"/>
      <c r="H354" s="36"/>
      <c r="I354" s="1"/>
    </row>
    <row r="355" spans="1:9" x14ac:dyDescent="0.25">
      <c r="A355" s="2"/>
      <c r="B355" s="25"/>
      <c r="C355" s="1"/>
      <c r="D355" s="1"/>
      <c r="E355" s="32"/>
      <c r="F355" s="1"/>
      <c r="G355" s="1"/>
      <c r="H355" s="36"/>
      <c r="I355" s="1"/>
    </row>
    <row r="356" spans="1:9" x14ac:dyDescent="0.25">
      <c r="A356" s="2"/>
      <c r="B356" s="25"/>
      <c r="C356" s="1"/>
      <c r="D356" s="1"/>
      <c r="E356" s="32"/>
      <c r="F356" s="1"/>
      <c r="G356" s="1"/>
      <c r="H356" s="36"/>
      <c r="I356" s="1"/>
    </row>
    <row r="357" spans="1:9" x14ac:dyDescent="0.25">
      <c r="A357" s="2"/>
      <c r="B357" s="25"/>
      <c r="C357" s="1"/>
      <c r="D357" s="1"/>
      <c r="E357" s="32"/>
      <c r="F357" s="1"/>
      <c r="G357" s="1"/>
      <c r="H357" s="36"/>
      <c r="I357" s="1"/>
    </row>
    <row r="358" spans="1:9" x14ac:dyDescent="0.25">
      <c r="A358" s="2"/>
      <c r="B358" s="25"/>
      <c r="C358" s="1"/>
      <c r="D358" s="1"/>
      <c r="E358" s="32"/>
      <c r="F358" s="1"/>
      <c r="G358" s="1"/>
      <c r="H358" s="36"/>
      <c r="I358" s="1"/>
    </row>
    <row r="359" spans="1:9" x14ac:dyDescent="0.25">
      <c r="A359" s="2"/>
      <c r="B359" s="25"/>
      <c r="C359" s="1"/>
      <c r="D359" s="1"/>
      <c r="E359" s="32"/>
      <c r="F359" s="1"/>
      <c r="G359" s="1"/>
      <c r="H359" s="36"/>
      <c r="I359" s="1"/>
    </row>
    <row r="360" spans="1:9" x14ac:dyDescent="0.25">
      <c r="A360" s="2"/>
      <c r="B360" s="25"/>
      <c r="C360" s="1"/>
      <c r="D360" s="1"/>
      <c r="E360" s="32"/>
      <c r="F360" s="1"/>
      <c r="G360" s="1"/>
      <c r="H360" s="36"/>
      <c r="I360" s="1"/>
    </row>
    <row r="361" spans="1:9" x14ac:dyDescent="0.25">
      <c r="A361" s="2"/>
      <c r="B361" s="25"/>
      <c r="C361" s="1"/>
      <c r="D361" s="1"/>
      <c r="E361" s="32"/>
      <c r="F361" s="1"/>
      <c r="G361" s="1"/>
      <c r="H361" s="36"/>
      <c r="I361" s="1"/>
    </row>
    <row r="362" spans="1:9" x14ac:dyDescent="0.25">
      <c r="A362" s="2"/>
      <c r="B362" s="25"/>
      <c r="C362" s="1"/>
      <c r="D362" s="1"/>
      <c r="E362" s="32"/>
      <c r="F362" s="1"/>
      <c r="G362" s="1"/>
      <c r="H362" s="36"/>
      <c r="I362" s="1"/>
    </row>
    <row r="363" spans="1:9" x14ac:dyDescent="0.25">
      <c r="A363" s="2"/>
      <c r="B363" s="25"/>
      <c r="C363" s="1"/>
      <c r="D363" s="1"/>
      <c r="E363" s="32"/>
      <c r="F363" s="1"/>
      <c r="G363" s="1"/>
      <c r="H363" s="36"/>
      <c r="I363" s="1"/>
    </row>
    <row r="364" spans="1:9" x14ac:dyDescent="0.25">
      <c r="A364" s="2"/>
      <c r="B364" s="25"/>
      <c r="C364" s="1"/>
      <c r="D364" s="1"/>
      <c r="E364" s="32"/>
      <c r="F364" s="1"/>
      <c r="G364" s="1"/>
      <c r="H364" s="36"/>
      <c r="I364" s="1"/>
    </row>
    <row r="365" spans="1:9" x14ac:dyDescent="0.25">
      <c r="A365" s="2"/>
      <c r="B365" s="25"/>
      <c r="C365" s="1"/>
      <c r="D365" s="1"/>
      <c r="E365" s="32"/>
      <c r="F365" s="1"/>
      <c r="G365" s="1"/>
      <c r="H365" s="36"/>
      <c r="I365" s="1"/>
    </row>
    <row r="366" spans="1:9" x14ac:dyDescent="0.25">
      <c r="A366" s="2"/>
      <c r="B366" s="25"/>
      <c r="C366" s="1"/>
      <c r="D366" s="1"/>
      <c r="E366" s="32"/>
      <c r="F366" s="1"/>
      <c r="G366" s="1"/>
      <c r="H366" s="36"/>
      <c r="I366" s="1"/>
    </row>
    <row r="367" spans="1:9" x14ac:dyDescent="0.25">
      <c r="A367" s="2"/>
      <c r="B367" s="25"/>
      <c r="C367" s="1"/>
      <c r="D367" s="1"/>
      <c r="E367" s="32"/>
      <c r="F367" s="1"/>
      <c r="G367" s="1"/>
      <c r="H367" s="36"/>
      <c r="I367" s="1"/>
    </row>
    <row r="368" spans="1:9" x14ac:dyDescent="0.25">
      <c r="A368" s="2"/>
      <c r="B368" s="25"/>
      <c r="C368" s="1"/>
      <c r="D368" s="1"/>
      <c r="E368" s="32"/>
      <c r="F368" s="1"/>
      <c r="G368" s="1"/>
      <c r="H368" s="36"/>
      <c r="I368" s="1"/>
    </row>
    <row r="369" spans="1:9" x14ac:dyDescent="0.25">
      <c r="A369" s="2"/>
      <c r="B369" s="25"/>
      <c r="C369" s="1"/>
      <c r="D369" s="1"/>
      <c r="E369" s="32"/>
      <c r="F369" s="1"/>
      <c r="G369" s="1"/>
      <c r="H369" s="36"/>
      <c r="I369" s="1"/>
    </row>
    <row r="370" spans="1:9" x14ac:dyDescent="0.25">
      <c r="A370" s="2"/>
      <c r="B370" s="25"/>
      <c r="C370" s="1"/>
      <c r="D370" s="1"/>
      <c r="E370" s="32"/>
      <c r="F370" s="1"/>
      <c r="G370" s="1"/>
      <c r="H370" s="36"/>
      <c r="I370" s="1"/>
    </row>
    <row r="371" spans="1:9" x14ac:dyDescent="0.25">
      <c r="A371" s="2"/>
      <c r="B371" s="25"/>
      <c r="C371" s="1"/>
      <c r="D371" s="1"/>
      <c r="E371" s="32"/>
      <c r="F371" s="1"/>
      <c r="G371" s="1"/>
      <c r="H371" s="36"/>
      <c r="I371" s="1"/>
    </row>
    <row r="372" spans="1:9" x14ac:dyDescent="0.25">
      <c r="A372" s="2"/>
      <c r="B372" s="25"/>
      <c r="C372" s="1"/>
      <c r="D372" s="1"/>
      <c r="E372" s="32"/>
      <c r="F372" s="1"/>
      <c r="G372" s="1"/>
      <c r="H372" s="36"/>
      <c r="I372" s="1"/>
    </row>
    <row r="373" spans="1:9" x14ac:dyDescent="0.25">
      <c r="A373" s="2"/>
      <c r="B373" s="25"/>
      <c r="C373" s="1"/>
      <c r="D373" s="1"/>
      <c r="E373" s="32"/>
      <c r="F373" s="1"/>
      <c r="G373" s="1"/>
      <c r="H373" s="36"/>
      <c r="I373" s="1"/>
    </row>
    <row r="374" spans="1:9" x14ac:dyDescent="0.25">
      <c r="A374" s="2"/>
      <c r="B374" s="25"/>
      <c r="C374" s="1"/>
      <c r="D374" s="1"/>
      <c r="E374" s="32"/>
      <c r="F374" s="1"/>
      <c r="G374" s="1"/>
      <c r="H374" s="36"/>
      <c r="I374" s="1"/>
    </row>
    <row r="375" spans="1:9" x14ac:dyDescent="0.25">
      <c r="A375" s="2"/>
      <c r="B375" s="25"/>
      <c r="C375" s="1"/>
      <c r="D375" s="1"/>
      <c r="E375" s="32"/>
      <c r="F375" s="1"/>
      <c r="G375" s="1"/>
      <c r="H375" s="36"/>
      <c r="I375" s="1"/>
    </row>
    <row r="376" spans="1:9" x14ac:dyDescent="0.25">
      <c r="A376" s="2"/>
      <c r="B376" s="25"/>
      <c r="C376" s="1"/>
      <c r="D376" s="1"/>
      <c r="E376" s="32"/>
      <c r="F376" s="1"/>
      <c r="G376" s="1"/>
      <c r="H376" s="36"/>
      <c r="I376" s="1"/>
    </row>
    <row r="377" spans="1:9" x14ac:dyDescent="0.25">
      <c r="A377" s="2"/>
      <c r="B377" s="25"/>
      <c r="C377" s="1"/>
      <c r="D377" s="1"/>
      <c r="E377" s="32"/>
      <c r="F377" s="1"/>
      <c r="G377" s="1"/>
      <c r="H377" s="36"/>
      <c r="I377" s="1"/>
    </row>
    <row r="378" spans="1:9" x14ac:dyDescent="0.25">
      <c r="A378" s="2"/>
      <c r="B378" s="25"/>
      <c r="C378" s="1"/>
      <c r="D378" s="1"/>
      <c r="E378" s="32"/>
      <c r="F378" s="1"/>
      <c r="G378" s="1"/>
      <c r="H378" s="36"/>
      <c r="I378" s="1"/>
    </row>
    <row r="379" spans="1:9" x14ac:dyDescent="0.25">
      <c r="A379" s="2"/>
      <c r="B379" s="25"/>
      <c r="C379" s="1"/>
      <c r="D379" s="1"/>
      <c r="E379" s="32"/>
      <c r="F379" s="1"/>
      <c r="G379" s="1"/>
      <c r="H379" s="36"/>
      <c r="I379" s="1"/>
    </row>
    <row r="380" spans="1:9" x14ac:dyDescent="0.25">
      <c r="A380" s="2"/>
      <c r="B380" s="25"/>
      <c r="C380" s="1"/>
      <c r="D380" s="1"/>
      <c r="E380" s="32"/>
      <c r="F380" s="1"/>
      <c r="G380" s="1"/>
      <c r="H380" s="36"/>
      <c r="I380" s="1"/>
    </row>
    <row r="381" spans="1:9" x14ac:dyDescent="0.25">
      <c r="A381" s="2"/>
      <c r="B381" s="25"/>
      <c r="C381" s="1"/>
      <c r="D381" s="1"/>
      <c r="E381" s="32"/>
      <c r="F381" s="1"/>
      <c r="G381" s="1"/>
      <c r="H381" s="36"/>
      <c r="I381" s="1"/>
    </row>
    <row r="382" spans="1:9" x14ac:dyDescent="0.25">
      <c r="A382" s="2"/>
      <c r="B382" s="25"/>
      <c r="C382" s="1"/>
      <c r="D382" s="1"/>
      <c r="E382" s="32"/>
      <c r="F382" s="1"/>
      <c r="G382" s="1"/>
      <c r="H382" s="36"/>
      <c r="I382" s="1"/>
    </row>
    <row r="383" spans="1:9" x14ac:dyDescent="0.25">
      <c r="A383" s="2"/>
      <c r="B383" s="25"/>
      <c r="C383" s="1"/>
      <c r="D383" s="1"/>
      <c r="E383" s="32"/>
      <c r="F383" s="1"/>
      <c r="G383" s="1"/>
      <c r="H383" s="36"/>
      <c r="I383" s="1"/>
    </row>
    <row r="384" spans="1:9" x14ac:dyDescent="0.25">
      <c r="A384" s="2"/>
      <c r="B384" s="25"/>
      <c r="C384" s="1"/>
      <c r="D384" s="1"/>
      <c r="E384" s="32"/>
      <c r="F384" s="1"/>
      <c r="G384" s="1"/>
      <c r="H384" s="36"/>
      <c r="I384" s="1"/>
    </row>
    <row r="385" spans="1:9" x14ac:dyDescent="0.25">
      <c r="A385" s="2"/>
      <c r="B385" s="25"/>
      <c r="C385" s="1"/>
      <c r="D385" s="1"/>
      <c r="E385" s="32"/>
      <c r="F385" s="1"/>
      <c r="G385" s="1"/>
      <c r="H385" s="36"/>
      <c r="I385" s="1"/>
    </row>
    <row r="386" spans="1:9" x14ac:dyDescent="0.25">
      <c r="A386" s="2"/>
      <c r="B386" s="25"/>
      <c r="C386" s="1"/>
      <c r="D386" s="1"/>
      <c r="E386" s="32"/>
      <c r="F386" s="1"/>
      <c r="G386" s="1"/>
      <c r="H386" s="36"/>
      <c r="I386" s="1"/>
    </row>
    <row r="387" spans="1:9" x14ac:dyDescent="0.25">
      <c r="A387" s="2"/>
      <c r="B387" s="25"/>
      <c r="C387" s="1"/>
      <c r="D387" s="1"/>
      <c r="E387" s="32"/>
      <c r="F387" s="1"/>
      <c r="G387" s="1"/>
      <c r="H387" s="36"/>
      <c r="I387" s="1"/>
    </row>
    <row r="388" spans="1:9" x14ac:dyDescent="0.25">
      <c r="A388" s="2"/>
      <c r="B388" s="25"/>
      <c r="C388" s="1"/>
      <c r="D388" s="1"/>
      <c r="E388" s="32"/>
      <c r="F388" s="1"/>
      <c r="G388" s="1"/>
      <c r="H388" s="36"/>
      <c r="I388" s="1"/>
    </row>
    <row r="389" spans="1:9" x14ac:dyDescent="0.25">
      <c r="A389" s="2"/>
      <c r="B389" s="25"/>
      <c r="C389" s="1"/>
      <c r="D389" s="1"/>
      <c r="E389" s="32"/>
      <c r="F389" s="1"/>
      <c r="G389" s="1"/>
      <c r="H389" s="36"/>
      <c r="I389" s="1"/>
    </row>
    <row r="390" spans="1:9" x14ac:dyDescent="0.25">
      <c r="A390" s="1"/>
      <c r="B390" s="25"/>
      <c r="C390" s="1"/>
      <c r="D390" s="1"/>
      <c r="E390" s="32"/>
      <c r="F390" s="1"/>
      <c r="G390" s="1"/>
      <c r="H390" s="36"/>
      <c r="I390" s="1"/>
    </row>
    <row r="391" spans="1:9" x14ac:dyDescent="0.25">
      <c r="A391" s="1"/>
      <c r="B391" s="25"/>
      <c r="C391" s="1"/>
      <c r="D391" s="1"/>
      <c r="E391" s="32"/>
      <c r="F391" s="1"/>
      <c r="G391" s="1"/>
      <c r="H391" s="36"/>
      <c r="I391" s="1"/>
    </row>
    <row r="392" spans="1:9" x14ac:dyDescent="0.25">
      <c r="A392" s="1"/>
      <c r="B392" s="25"/>
      <c r="C392" s="1"/>
      <c r="D392" s="1"/>
      <c r="E392" s="32"/>
      <c r="F392" s="1"/>
      <c r="G392" s="1"/>
      <c r="H392" s="36"/>
      <c r="I392" s="1"/>
    </row>
    <row r="393" spans="1:9" x14ac:dyDescent="0.25">
      <c r="A393" s="1"/>
      <c r="B393" s="25"/>
      <c r="C393" s="1"/>
      <c r="D393" s="1"/>
      <c r="E393" s="32"/>
      <c r="F393" s="1"/>
      <c r="G393" s="1"/>
      <c r="H393" s="36"/>
      <c r="I393" s="1"/>
    </row>
    <row r="394" spans="1:9" x14ac:dyDescent="0.25">
      <c r="A394" s="1"/>
      <c r="B394" s="25"/>
      <c r="C394" s="1"/>
      <c r="D394" s="1"/>
      <c r="E394" s="32"/>
      <c r="F394" s="1"/>
      <c r="G394" s="1"/>
      <c r="H394" s="36"/>
      <c r="I394" s="1"/>
    </row>
    <row r="395" spans="1:9" x14ac:dyDescent="0.25">
      <c r="A395" s="1"/>
      <c r="B395" s="25"/>
      <c r="C395" s="1"/>
      <c r="D395" s="1"/>
      <c r="E395" s="32"/>
      <c r="F395" s="1"/>
      <c r="G395" s="1"/>
      <c r="H395" s="36"/>
      <c r="I395" s="1"/>
    </row>
    <row r="396" spans="1:9" x14ac:dyDescent="0.25">
      <c r="A396" s="1"/>
      <c r="B396" s="25"/>
      <c r="C396" s="1"/>
      <c r="D396" s="1"/>
      <c r="E396" s="32"/>
      <c r="F396" s="1"/>
      <c r="G396" s="1"/>
      <c r="H396" s="36"/>
      <c r="I396" s="1"/>
    </row>
    <row r="397" spans="1:9" x14ac:dyDescent="0.25">
      <c r="A397" s="1"/>
      <c r="B397" s="25"/>
      <c r="C397" s="1"/>
      <c r="D397" s="1"/>
      <c r="E397" s="32"/>
      <c r="F397" s="1"/>
      <c r="G397" s="1"/>
      <c r="H397" s="36"/>
      <c r="I397" s="1"/>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Elite2</dc:creator>
  <cp:lastModifiedBy>Edgar Hurtado Bassocco</cp:lastModifiedBy>
  <dcterms:created xsi:type="dcterms:W3CDTF">2023-11-04T01:04:49Z</dcterms:created>
  <dcterms:modified xsi:type="dcterms:W3CDTF">2023-11-10T21:01:52Z</dcterms:modified>
</cp:coreProperties>
</file>